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5"/>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Mixing Time Estimation</t>
        </is>
      </c>
    </row>
    <row r="4">
      <c r="A4" s="3" t="inlineStr">
        <is>
          <t>1. INPUT PARAMETERS</t>
        </is>
      </c>
    </row>
    <row r="5">
      <c r="A5" t="inlineStr">
        <is>
          <t>Batch Volume (V)</t>
        </is>
      </c>
      <c r="B5" s="4" t="n">
        <v>2</v>
      </c>
      <c r="C5" t="inlineStr">
        <is>
          <t>m³</t>
        </is>
      </c>
    </row>
    <row r="6">
      <c r="A6" t="inlineStr">
        <is>
          <t>Impeller Diameter (D)</t>
        </is>
      </c>
      <c r="B6" s="4" t="n">
        <v>0.45</v>
      </c>
      <c r="C6" t="inlineStr">
        <is>
          <t>m</t>
        </is>
      </c>
    </row>
    <row r="7">
      <c r="A7" t="inlineStr">
        <is>
          <t>Rotational Speed (N_rpm)</t>
        </is>
      </c>
      <c r="B7" s="4" t="n">
        <v>180</v>
      </c>
      <c r="C7" t="inlineStr">
        <is>
          <t>rpm</t>
        </is>
      </c>
    </row>
    <row r="8">
      <c r="A8" t="inlineStr">
        <is>
          <t>Fluid Density (rho)</t>
        </is>
      </c>
      <c r="B8" s="4" t="n">
        <v>1000</v>
      </c>
      <c r="C8" t="inlineStr">
        <is>
          <t>kg/m³</t>
        </is>
      </c>
    </row>
    <row r="9">
      <c r="A9" t="inlineStr">
        <is>
          <t>Dynamic Viscosity (mu_cP)</t>
        </is>
      </c>
      <c r="B9" s="4" t="n">
        <v>1</v>
      </c>
      <c r="C9" t="inlineStr">
        <is>
          <t>cP</t>
        </is>
      </c>
    </row>
    <row r="10">
      <c r="A10" t="inlineStr">
        <is>
          <t>Impeller Flow Number (N_Q)</t>
        </is>
      </c>
      <c r="B10" s="4" t="n">
        <v>0.75</v>
      </c>
      <c r="C10" t="inlineStr">
        <is>
          <t>dimensionless</t>
        </is>
      </c>
    </row>
    <row r="11">
      <c r="A11" t="inlineStr">
        <is>
          <t>Mixing-time Constant (K_mix)</t>
        </is>
      </c>
      <c r="B11" s="4" t="n">
        <v>4</v>
      </c>
      <c r="C11" t="inlineStr">
        <is>
          <t>dimensionless</t>
        </is>
      </c>
    </row>
    <row r="13">
      <c r="A13" s="3" t="inlineStr">
        <is>
          <t>2. ENGINEERING OUTPUT</t>
        </is>
      </c>
    </row>
    <row r="14">
      <c r="A14" t="inlineStr">
        <is>
          <t>Rotational Speed (rps) (N_rps)</t>
        </is>
      </c>
      <c r="B14" s="5">
        <f>B7 / 60</f>
        <v/>
      </c>
      <c r="C14" t="inlineStr">
        <is>
          <t>rps</t>
        </is>
      </c>
    </row>
    <row r="15">
      <c r="A15" t="inlineStr">
        <is>
          <t>Dynamic Viscosity (Pa·s) (mu_Pas)</t>
        </is>
      </c>
      <c r="B15" s="5">
        <f>B9 * 0.001</f>
        <v/>
      </c>
      <c r="C15" t="inlineStr">
        <is>
          <t>Pa·s</t>
        </is>
      </c>
    </row>
    <row r="16">
      <c r="A16" t="inlineStr">
        <is>
          <t>Reynolds Number (Re)</t>
        </is>
      </c>
      <c r="B16" s="5">
        <f>(B8 * B14 * (B6^2)) / B15</f>
        <v/>
      </c>
      <c r="C16" t="inlineStr">
        <is>
          <t>dimensionless</t>
        </is>
      </c>
    </row>
    <row r="17">
      <c r="A17" t="inlineStr">
        <is>
          <t>Impeller Pumping Capacity (Q)</t>
        </is>
      </c>
      <c r="B17" s="5">
        <f>B10 * B14 * (B6^3)</f>
        <v/>
      </c>
      <c r="C17" t="inlineStr">
        <is>
          <t>m³/s</t>
        </is>
      </c>
    </row>
    <row r="18">
      <c r="A18" t="inlineStr">
        <is>
          <t>Mixing Time (t_mix)</t>
        </is>
      </c>
      <c r="B18" s="5">
        <f>B11 * (B5 / B17)</f>
        <v/>
      </c>
      <c r="C18" t="inlineStr">
        <is>
          <t>s</t>
        </is>
      </c>
    </row>
    <row r="21">
      <c r="A21"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2"/>
    <row r="23"/>
    <row r="24"/>
    <row r="25"/>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1:C25"/>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2026-03-25T09:42:56Z</dcterms:created>
  <dcterms:modified xmlns:dcterms="http://purl.org/dc/terms/" xmlns:xsi="http://www.w3.org/2001/XMLSchema-instance" xsi:type="dcterms:W3CDTF">2026-03-25T09:42:56Z</dcterms:modified>
</cp:coreProperties>
</file>