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3"/>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Impeller Diameter to Tank Diameter Ratio</t>
        </is>
      </c>
    </row>
    <row r="4">
      <c r="A4" s="3" t="inlineStr">
        <is>
          <t>1. INPUT PARAMETERS</t>
        </is>
      </c>
    </row>
    <row r="5">
      <c r="A5" t="inlineStr">
        <is>
          <t>Tank diameter (T)</t>
        </is>
      </c>
      <c r="B5" s="4" t="n">
        <v>2</v>
      </c>
      <c r="C5" t="inlineStr">
        <is>
          <t>m</t>
        </is>
      </c>
    </row>
    <row r="6">
      <c r="A6" t="inlineStr">
        <is>
          <t>Impeller diameter (D_user)</t>
        </is>
      </c>
      <c r="B6" s="4" t="n">
        <v>0.8</v>
      </c>
      <c r="C6" t="inlineStr">
        <is>
          <t>m</t>
        </is>
      </c>
    </row>
    <row r="7">
      <c r="A7" t="inlineStr">
        <is>
          <t>Fluid density (rho)</t>
        </is>
      </c>
      <c r="B7" s="4" t="n">
        <v>1000</v>
      </c>
      <c r="C7" t="inlineStr">
        <is>
          <t>kg/m³</t>
        </is>
      </c>
    </row>
    <row r="8">
      <c r="A8" t="inlineStr">
        <is>
          <t>Fluid viscosity (mu)</t>
        </is>
      </c>
      <c r="B8" s="4" t="n">
        <v>0.001</v>
      </c>
      <c r="C8" t="inlineStr">
        <is>
          <t>Pa·s</t>
        </is>
      </c>
    </row>
    <row r="9">
      <c r="A9" t="inlineStr">
        <is>
          <t>Rotational speed (N)</t>
        </is>
      </c>
      <c r="B9" s="4" t="n">
        <v>2</v>
      </c>
      <c r="C9" t="inlineStr">
        <is>
          <t>s⁻¹</t>
        </is>
      </c>
    </row>
    <row r="10">
      <c r="A10" t="inlineStr">
        <is>
          <t>Minimum D/T (D_T_min)</t>
        </is>
      </c>
      <c r="B10" s="4" t="n">
        <v>0.3</v>
      </c>
      <c r="C10" t="inlineStr">
        <is>
          <t>-</t>
        </is>
      </c>
    </row>
    <row r="11">
      <c r="A11" t="inlineStr">
        <is>
          <t>Maximum D/T (D_T_max)</t>
        </is>
      </c>
      <c r="B11" s="4" t="n">
        <v>0.5</v>
      </c>
      <c r="C11" t="inlineStr">
        <is>
          <t>-</t>
        </is>
      </c>
    </row>
    <row r="13">
      <c r="A13" s="3" t="inlineStr">
        <is>
          <t>2. ENGINEERING OUTPUT</t>
        </is>
      </c>
    </row>
    <row r="14">
      <c r="A14" t="inlineStr">
        <is>
          <t>Clamped D/T ratio (D_T_final)</t>
        </is>
      </c>
      <c r="B14" s="5">
        <f>MAX(B10, MIN(B6/B5, B11))</f>
        <v/>
      </c>
      <c r="C14" t="inlineStr">
        <is>
          <t>-</t>
        </is>
      </c>
    </row>
    <row r="15">
      <c r="A15" t="inlineStr">
        <is>
          <t>Final impeller diameter (D)</t>
        </is>
      </c>
      <c r="B15" s="5">
        <f>B14*B5</f>
        <v/>
      </c>
      <c r="C15" t="inlineStr">
        <is>
          <t>m</t>
        </is>
      </c>
    </row>
    <row r="16">
      <c r="A16" t="inlineStr">
        <is>
          <t>Reynolds number (Re)</t>
        </is>
      </c>
      <c r="B16" s="5">
        <f>(B7*B9*B15^2)/B8</f>
        <v/>
      </c>
      <c r="C16" t="inlineStr">
        <is>
          <t>-</t>
        </is>
      </c>
    </row>
    <row r="19">
      <c r="A19"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0"/>
    <row r="21"/>
    <row r="22"/>
    <row r="23"/>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9:C23"/>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2026-03-24T15:16:15Z</dcterms:created>
  <dcterms:modified xmlns:dcterms="http://purl.org/dc/terms/" xmlns:xsi="http://www.w3.org/2001/XMLSchema-instance" xsi:type="dcterms:W3CDTF">2026-03-24T15:16:15Z</dcterms:modified>
</cp:coreProperties>
</file>