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18"/>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Hausner Ratio Calculation for Bulk Density</t>
        </is>
      </c>
    </row>
    <row r="4">
      <c r="A4" s="3" t="inlineStr">
        <is>
          <t>1. INPUT PARAMETERS</t>
        </is>
      </c>
    </row>
    <row r="5">
      <c r="A5" t="inlineStr">
        <is>
          <t>Loose (aerated) bulk density (rho_loose_gcm3)</t>
        </is>
      </c>
      <c r="B5" s="4" t="n">
        <v>0.38</v>
      </c>
      <c r="C5" t="inlineStr">
        <is>
          <t>g cm⁻³</t>
        </is>
      </c>
    </row>
    <row r="6">
      <c r="A6" t="inlineStr">
        <is>
          <t>Tapped (consolidated) bulk density (rho_tapped_gcm3)</t>
        </is>
      </c>
      <c r="B6" s="4" t="n">
        <v>0.5</v>
      </c>
      <c r="C6" t="inlineStr">
        <is>
          <t>g cm⁻³</t>
        </is>
      </c>
    </row>
    <row r="8">
      <c r="A8" s="3" t="inlineStr">
        <is>
          <t>2. ENGINEERING OUTPUT</t>
        </is>
      </c>
    </row>
    <row r="9">
      <c r="A9" t="inlineStr">
        <is>
          <t>Loose bulk density (SI units) (rho_loose_kgm3)</t>
        </is>
      </c>
      <c r="B9" s="5">
        <f>B5 * 1000</f>
        <v/>
      </c>
      <c r="C9" t="inlineStr">
        <is>
          <t>kg m⁻³</t>
        </is>
      </c>
    </row>
    <row r="10">
      <c r="A10" t="inlineStr">
        <is>
          <t>Tapped bulk density (SI units) (rho_tapped_kgm3)</t>
        </is>
      </c>
      <c r="B10" s="5">
        <f>B6 * 1000</f>
        <v/>
      </c>
      <c r="C10" t="inlineStr">
        <is>
          <t>kg m⁻³</t>
        </is>
      </c>
    </row>
    <row r="11">
      <c r="A11" t="inlineStr">
        <is>
          <t>Hausner Ratio (HR)</t>
        </is>
      </c>
      <c r="B11" s="5">
        <f>B10 / B9</f>
        <v/>
      </c>
      <c r="C11" t="inlineStr">
        <is>
          <t>Dimensionless</t>
        </is>
      </c>
    </row>
    <row r="14">
      <c r="A14"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5"/>
    <row r="16"/>
    <row r="17"/>
    <row r="18"/>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4:C18"/>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2026-03-24T13:28:17Z</dcterms:created>
  <dcterms:modified xmlns:dcterms="http://purl.org/dc/terms/" xmlns:xsi="http://www.w3.org/2001/XMLSchema-instance" xsi:type="dcterms:W3CDTF">2026-03-24T13:28:17Z</dcterms:modified>
</cp:coreProperties>
</file>