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1"/>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Half-Life Calculation for First-Order Reactions</t>
        </is>
      </c>
    </row>
    <row r="4">
      <c r="A4" s="3" t="inlineStr">
        <is>
          <t>1. INPUT PARAMETERS</t>
        </is>
      </c>
    </row>
    <row r="5">
      <c r="A5" t="inlineStr">
        <is>
          <t>Pre-exponential factor (A)</t>
        </is>
      </c>
      <c r="B5" s="4" t="n">
        <v>1000000000000</v>
      </c>
      <c r="C5" t="inlineStr">
        <is>
          <t>s⁻¹</t>
        </is>
      </c>
    </row>
    <row r="6">
      <c r="A6" t="inlineStr">
        <is>
          <t>Activation energy (E)</t>
        </is>
      </c>
      <c r="B6" s="4" t="n">
        <v>95000</v>
      </c>
      <c r="C6" t="inlineStr">
        <is>
          <t>J mol⁻¹</t>
        </is>
      </c>
    </row>
    <row r="7">
      <c r="A7" t="inlineStr">
        <is>
          <t>Process temperature (T_C)</t>
        </is>
      </c>
      <c r="B7" s="4" t="n">
        <v>25</v>
      </c>
      <c r="C7" t="inlineStr">
        <is>
          <t>°C</t>
        </is>
      </c>
    </row>
    <row r="8">
      <c r="A8" t="inlineStr">
        <is>
          <t>Gas constant (R)</t>
        </is>
      </c>
      <c r="B8" s="4" t="n">
        <v>8.314</v>
      </c>
      <c r="C8" t="inlineStr">
        <is>
          <t>J mol⁻¹ K⁻¹</t>
        </is>
      </c>
    </row>
    <row r="10">
      <c r="A10" s="3" t="inlineStr">
        <is>
          <t>2. ENGINEERING OUTPUT</t>
        </is>
      </c>
    </row>
    <row r="11">
      <c r="A11" t="inlineStr">
        <is>
          <t>Absolute temperature (T_K)</t>
        </is>
      </c>
      <c r="B11" s="5">
        <f>B7 + 273.15</f>
        <v/>
      </c>
      <c r="C11" t="inlineStr">
        <is>
          <t>K</t>
        </is>
      </c>
    </row>
    <row r="12">
      <c r="A12" t="inlineStr">
        <is>
          <t>Arrhenius rate constant (k)</t>
        </is>
      </c>
      <c r="B12" s="5">
        <f>B5 * EXP(-B6 / (B8 * B11))</f>
        <v/>
      </c>
      <c r="C12" t="inlineStr">
        <is>
          <t>s⁻¹</t>
        </is>
      </c>
    </row>
    <row r="13">
      <c r="A13" t="inlineStr">
        <is>
          <t>First-order half-life (seconds) (t_1_2)</t>
        </is>
      </c>
      <c r="B13" s="5">
        <f>LN(2) / B12</f>
        <v/>
      </c>
      <c r="C13" t="inlineStr">
        <is>
          <t>s</t>
        </is>
      </c>
    </row>
    <row r="14">
      <c r="A14" t="inlineStr">
        <is>
          <t>First-order half-life (hours) (t_1_2_h)</t>
        </is>
      </c>
      <c r="B14" s="5">
        <f>B13 / 3600</f>
        <v/>
      </c>
      <c r="C14" t="inlineStr">
        <is>
          <t>h</t>
        </is>
      </c>
    </row>
    <row r="17">
      <c r="A17"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8"/>
    <row r="19"/>
    <row r="20"/>
    <row r="21"/>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7:C21"/>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2026-03-24T13:25:25Z</dcterms:created>
  <dcterms:modified xmlns:dcterms="http://purl.org/dc/terms/" xmlns:xsi="http://www.w3.org/2001/XMLSchema-instance" xsi:type="dcterms:W3CDTF">2026-03-24T13:25:25Z</dcterms:modified>
</cp:coreProperties>
</file>