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6"/>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Fick's Law for Steady-State Diffusion</t>
        </is>
      </c>
    </row>
    <row r="4">
      <c r="A4" s="3" t="inlineStr">
        <is>
          <t>1. INPUT PARAMETERS</t>
        </is>
      </c>
    </row>
    <row r="5">
      <c r="A5" t="inlineStr">
        <is>
          <t>Temperature (T_c)</t>
        </is>
      </c>
      <c r="B5" s="4" t="n">
        <v>25</v>
      </c>
      <c r="C5" t="inlineStr">
        <is>
          <t>°C</t>
        </is>
      </c>
    </row>
    <row r="6">
      <c r="A6" t="inlineStr">
        <is>
          <t>Upstream Partial Pressure (p1)</t>
        </is>
      </c>
      <c r="B6" s="4" t="n">
        <v>10</v>
      </c>
      <c r="C6" t="inlineStr">
        <is>
          <t>kPa</t>
        </is>
      </c>
    </row>
    <row r="7">
      <c r="A7" t="inlineStr">
        <is>
          <t>Downstream Partial Pressure (p2)</t>
        </is>
      </c>
      <c r="B7" s="4" t="n">
        <v>2</v>
      </c>
      <c r="C7" t="inlineStr">
        <is>
          <t>kPa</t>
        </is>
      </c>
    </row>
    <row r="8">
      <c r="A8" t="inlineStr">
        <is>
          <t>Diffusion Coefficient (D)</t>
        </is>
      </c>
      <c r="B8" s="4" t="n">
        <v>1.5e-05</v>
      </c>
      <c r="C8" t="inlineStr">
        <is>
          <t>m²/s</t>
        </is>
      </c>
    </row>
    <row r="9">
      <c r="A9" t="inlineStr">
        <is>
          <t>Cross-sectional Area (A)</t>
        </is>
      </c>
      <c r="B9" s="4" t="n">
        <v>0.01</v>
      </c>
      <c r="C9" t="inlineStr">
        <is>
          <t>m²</t>
        </is>
      </c>
    </row>
    <row r="10">
      <c r="A10" t="inlineStr">
        <is>
          <t>Diffusion Path Length (z)</t>
        </is>
      </c>
      <c r="B10" s="4" t="n">
        <v>0.05</v>
      </c>
      <c r="C10" t="inlineStr">
        <is>
          <t>m</t>
        </is>
      </c>
    </row>
    <row r="11">
      <c r="A11" t="inlineStr">
        <is>
          <t>Molar Mass (M)</t>
        </is>
      </c>
      <c r="B11" s="4" t="n">
        <v>18.02</v>
      </c>
      <c r="C11" t="inlineStr">
        <is>
          <t>kg/kmol</t>
        </is>
      </c>
    </row>
    <row r="13">
      <c r="A13" s="3" t="inlineStr">
        <is>
          <t>2. ENGINEERING OUTPUT</t>
        </is>
      </c>
    </row>
    <row r="14">
      <c r="A14" t="inlineStr">
        <is>
          <t>Absolute Temperature (T_k)</t>
        </is>
      </c>
      <c r="B14" s="5">
        <f>B5 + 273.15</f>
        <v/>
      </c>
      <c r="C14" t="inlineStr">
        <is>
          <t>K</t>
        </is>
      </c>
    </row>
    <row r="15">
      <c r="A15" t="inlineStr">
        <is>
          <t>Upstream Molar Concentration (C1)</t>
        </is>
      </c>
      <c r="B15" s="5">
        <f>B6 / (8.314 * B14)</f>
        <v/>
      </c>
      <c r="C15" t="inlineStr">
        <is>
          <t>kmol/m³</t>
        </is>
      </c>
    </row>
    <row r="16">
      <c r="A16" t="inlineStr">
        <is>
          <t>Downstream Molar Concentration (C2)</t>
        </is>
      </c>
      <c r="B16" s="5">
        <f>B7 / (8.314 * B14)</f>
        <v/>
      </c>
      <c r="C16" t="inlineStr">
        <is>
          <t>kmol/m³</t>
        </is>
      </c>
    </row>
    <row r="17">
      <c r="A17" t="inlineStr">
        <is>
          <t>Molar Diffusion Rate (N_dot)</t>
        </is>
      </c>
      <c r="B17" s="5">
        <f>(B8 * B9 * (B15 - B16)) / B10</f>
        <v/>
      </c>
      <c r="C17" t="inlineStr">
        <is>
          <t>kmol/s</t>
        </is>
      </c>
    </row>
    <row r="18">
      <c r="A18" t="inlineStr">
        <is>
          <t>Mass Diffusion Rate (kg/s) (m_dot_s)</t>
        </is>
      </c>
      <c r="B18" s="5">
        <f>B17 * B11</f>
        <v/>
      </c>
      <c r="C18" t="inlineStr">
        <is>
          <t>kg/s</t>
        </is>
      </c>
    </row>
    <row r="19">
      <c r="A19" t="inlineStr">
        <is>
          <t>Mass Diffusion Rate (mg/h) (m_dot_h)</t>
        </is>
      </c>
      <c r="B19" s="5">
        <f>B18 * 1000000 * 3600</f>
        <v/>
      </c>
      <c r="C19" t="inlineStr">
        <is>
          <t>mg/h</t>
        </is>
      </c>
    </row>
    <row r="22">
      <c r="A22"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3"/>
    <row r="24"/>
    <row r="25"/>
    <row r="26"/>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2:C26"/>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2026-03-24T09:38:27Z</dcterms:created>
  <dcterms:modified xmlns:dcterms="http://purl.org/dc/terms/" xmlns:xsi="http://www.w3.org/2001/XMLSchema-instance" xsi:type="dcterms:W3CDTF">2026-03-24T09:38:27Z</dcterms:modified>
</cp:coreProperties>
</file>