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Balance for Pipe Flow Systems</t>
        </is>
      </c>
    </row>
    <row r="4">
      <c r="A4" s="3" t="inlineStr">
        <is>
          <t>1. INPUT PARAMETERS</t>
        </is>
      </c>
    </row>
    <row r="5">
      <c r="A5" t="inlineStr">
        <is>
          <t>Fluid Density (rho)</t>
        </is>
      </c>
      <c r="B5" s="4" t="n">
        <v>998</v>
      </c>
      <c r="C5" t="inlineStr">
        <is>
          <t>kg/m^3</t>
        </is>
      </c>
    </row>
    <row r="6">
      <c r="A6" t="inlineStr">
        <is>
          <t>Flow Velocity (V)</t>
        </is>
      </c>
      <c r="B6" s="4" t="n">
        <v>2</v>
      </c>
      <c r="C6" t="inlineStr">
        <is>
          <t>m/s</t>
        </is>
      </c>
    </row>
    <row r="7">
      <c r="A7" t="inlineStr">
        <is>
          <t>Pipe Diameter (D)</t>
        </is>
      </c>
      <c r="B7" s="4" t="n">
        <v>0.05</v>
      </c>
      <c r="C7" t="inlineStr">
        <is>
          <t>m</t>
        </is>
      </c>
    </row>
    <row r="8">
      <c r="A8" t="inlineStr">
        <is>
          <t>Dynamic Viscosity (mu)</t>
        </is>
      </c>
      <c r="B8" s="4" t="n">
        <v>0.001</v>
      </c>
      <c r="C8" t="inlineStr">
        <is>
          <t>Pa·s</t>
        </is>
      </c>
    </row>
    <row r="9">
      <c r="A9" t="inlineStr">
        <is>
          <t>Pipe Length (L)</t>
        </is>
      </c>
      <c r="B9" s="4" t="n">
        <v>50</v>
      </c>
      <c r="C9" t="inlineStr">
        <is>
          <t>m</t>
        </is>
      </c>
    </row>
    <row r="10">
      <c r="A10" t="inlineStr">
        <is>
          <t>Gravitational Acceleration (g)</t>
        </is>
      </c>
      <c r="B10" s="4" t="n">
        <v>9.81</v>
      </c>
      <c r="C10" t="inlineStr">
        <is>
          <t>m/s^2</t>
        </is>
      </c>
    </row>
    <row r="11">
      <c r="A11" t="inlineStr">
        <is>
          <t>Darcy Friction Factor (f)</t>
        </is>
      </c>
      <c r="B11" s="4" t="n">
        <v>0.018</v>
      </c>
      <c r="C11" t="inlineStr">
        <is>
          <t>dimensionless</t>
        </is>
      </c>
    </row>
    <row r="13">
      <c r="A13" s="3" t="inlineStr">
        <is>
          <t>2. ENGINEERING OUTPUT</t>
        </is>
      </c>
    </row>
    <row r="14">
      <c r="A14" t="inlineStr">
        <is>
          <t>Reynolds Number (Re)</t>
        </is>
      </c>
      <c r="B14" s="5">
        <f>(B5 * B6 * B7) / B8</f>
        <v/>
      </c>
      <c r="C14" t="inlineStr">
        <is>
          <t>dimensionless</t>
        </is>
      </c>
    </row>
    <row r="15">
      <c r="A15" t="inlineStr">
        <is>
          <t>Frictional Head Loss (hL)</t>
        </is>
      </c>
      <c r="B15" s="5">
        <f>B11 * (B9 / B7) * (POWER(B6, 2) / (2 * B10))</f>
        <v/>
      </c>
      <c r="C15" t="inlineStr">
        <is>
          <t>m</t>
        </is>
      </c>
    </row>
    <row r="16">
      <c r="A16" t="inlineStr">
        <is>
          <t>Pump Head (hpump)</t>
        </is>
      </c>
      <c r="B16" s="5">
        <f>B15</f>
        <v/>
      </c>
      <c r="C16" t="inlineStr">
        <is>
          <t>m</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2026-08-10T11:12:59Z</dcterms:created>
  <dcterms:modified xmlns:dcterms="http://purl.org/dc/terms/" xmlns:xsi="http://www.w3.org/2001/XMLSchema-instance" xsi:type="dcterms:W3CDTF">2026-08-10T11:12:59Z</dcterms:modified>
</cp:coreProperties>
</file>