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Energy Balance for Entire Column</t>
        </is>
      </c>
    </row>
    <row r="4">
      <c r="A4" s="3" t="inlineStr">
        <is>
          <t>1. INPUT PARAMETERS</t>
        </is>
      </c>
    </row>
    <row r="5">
      <c r="A5" t="inlineStr">
        <is>
          <t>Feed Mass Flow Rate (m_F)</t>
        </is>
      </c>
      <c r="B5" s="4" t="n">
        <v>5000</v>
      </c>
      <c r="C5" t="inlineStr">
        <is>
          <t>kg/h</t>
        </is>
      </c>
    </row>
    <row r="6">
      <c r="A6" t="inlineStr">
        <is>
          <t>Feed Specific Enthalpy (h_F)</t>
        </is>
      </c>
      <c r="B6" s="4" t="n">
        <v>180</v>
      </c>
      <c r="C6" t="inlineStr">
        <is>
          <t>kJ/kg</t>
        </is>
      </c>
    </row>
    <row r="7">
      <c r="A7" t="inlineStr">
        <is>
          <t>Distillate Mass Flow Rate (m_D)</t>
        </is>
      </c>
      <c r="B7" s="4" t="n">
        <v>2000</v>
      </c>
      <c r="C7" t="inlineStr">
        <is>
          <t>kg/h</t>
        </is>
      </c>
    </row>
    <row r="8">
      <c r="A8" t="inlineStr">
        <is>
          <t>Distillate Specific Enthalpy (h_D)</t>
        </is>
      </c>
      <c r="B8" s="4" t="n">
        <v>95</v>
      </c>
      <c r="C8" t="inlineStr">
        <is>
          <t>kJ/kg</t>
        </is>
      </c>
    </row>
    <row r="9">
      <c r="A9" t="inlineStr">
        <is>
          <t>Bottoms Mass Flow Rate (m_B)</t>
        </is>
      </c>
      <c r="B9" s="4" t="n">
        <v>3000</v>
      </c>
      <c r="C9" t="inlineStr">
        <is>
          <t>kg/h</t>
        </is>
      </c>
    </row>
    <row r="10">
      <c r="A10" t="inlineStr">
        <is>
          <t>Bottoms Specific Enthalpy (h_B)</t>
        </is>
      </c>
      <c r="B10" s="4" t="n">
        <v>240</v>
      </c>
      <c r="C10" t="inlineStr">
        <is>
          <t>kJ/kg</t>
        </is>
      </c>
    </row>
    <row r="11">
      <c r="A11" t="inlineStr">
        <is>
          <t>Reboiler Heat Duty (Q_reb)</t>
        </is>
      </c>
      <c r="B11" s="4" t="n">
        <v>450000</v>
      </c>
      <c r="C11" t="inlineStr">
        <is>
          <t>kJ/h</t>
        </is>
      </c>
    </row>
    <row r="12">
      <c r="A12" t="inlineStr">
        <is>
          <t>Heat Loss Percentage (loss_pct)</t>
        </is>
      </c>
      <c r="B12" s="4" t="n">
        <v>2</v>
      </c>
      <c r="C12" t="inlineStr">
        <is>
          <t>%</t>
        </is>
      </c>
    </row>
    <row r="14">
      <c r="A14" s="3" t="inlineStr">
        <is>
          <t>2. ENGINEERING OUTPUT</t>
        </is>
      </c>
    </row>
    <row r="15">
      <c r="A15" t="inlineStr">
        <is>
          <t>Heat Loss (Q_loss)</t>
        </is>
      </c>
      <c r="B15" s="5">
        <f>B11 * (B12 / 100)</f>
        <v/>
      </c>
      <c r="C15" t="inlineStr">
        <is>
          <t>kJ/h</t>
        </is>
      </c>
    </row>
    <row r="16">
      <c r="A16" t="inlineStr">
        <is>
          <t>Feed Enthalpy Flow (H_F_flow)</t>
        </is>
      </c>
      <c r="B16" s="5">
        <f>B5 * B6</f>
        <v/>
      </c>
      <c r="C16" t="inlineStr">
        <is>
          <t>kJ/h</t>
        </is>
      </c>
    </row>
    <row r="17">
      <c r="A17" t="inlineStr">
        <is>
          <t>Distillate Enthalpy Flow (H_D_flow)</t>
        </is>
      </c>
      <c r="B17" s="5">
        <f>B7 * B8</f>
        <v/>
      </c>
      <c r="C17" t="inlineStr">
        <is>
          <t>kJ/h</t>
        </is>
      </c>
    </row>
    <row r="18">
      <c r="A18" t="inlineStr">
        <is>
          <t>Bottoms Enthalpy Flow (H_B_flow)</t>
        </is>
      </c>
      <c r="B18" s="5">
        <f>B9 * B10</f>
        <v/>
      </c>
      <c r="C18" t="inlineStr">
        <is>
          <t>kJ/h</t>
        </is>
      </c>
    </row>
    <row r="19">
      <c r="A19" t="inlineStr">
        <is>
          <t>Condenser Heat Duty (Q_cond)</t>
        </is>
      </c>
      <c r="B19" s="5">
        <f>B16 + B11 - B17 - B18 - B15</f>
        <v/>
      </c>
      <c r="C19" t="inlineStr">
        <is>
          <t>kJ/h</t>
        </is>
      </c>
    </row>
    <row r="22">
      <c r="A22"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2026-08-10T11:10:32Z</dcterms:created>
  <dcterms:modified xmlns:dcterms="http://purl.org/dc/terms/" xmlns:xsi="http://www.w3.org/2001/XMLSchema-instance" xsi:type="dcterms:W3CDTF">2026-08-10T11:10:32Z</dcterms:modified>
</cp:coreProperties>
</file>