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6"/>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Edible Oil Extraction from Oilseeds</t>
        </is>
      </c>
    </row>
    <row r="4">
      <c r="A4" s="3" t="inlineStr">
        <is>
          <t>1. INPUT PARAMETERS</t>
        </is>
      </c>
    </row>
    <row r="5">
      <c r="A5" t="inlineStr">
        <is>
          <t>Mass of Prepared Seed Feedstock (M_seed)</t>
        </is>
      </c>
      <c r="B5" s="4" t="n">
        <v>100</v>
      </c>
      <c r="C5" t="inlineStr">
        <is>
          <t>t</t>
        </is>
      </c>
    </row>
    <row r="6">
      <c r="A6" t="inlineStr">
        <is>
          <t>Oil Content of Seed (C_oil)</t>
        </is>
      </c>
      <c r="B6" s="4" t="n">
        <v>20</v>
      </c>
      <c r="C6" t="inlineStr">
        <is>
          <t>%</t>
        </is>
      </c>
    </row>
    <row r="7">
      <c r="A7" t="inlineStr">
        <is>
          <t>Pre-press Stage Recovery Efficiency (R_prepress)</t>
        </is>
      </c>
      <c r="B7" s="4" t="n">
        <v>65</v>
      </c>
      <c r="C7" t="inlineStr">
        <is>
          <t>%</t>
        </is>
      </c>
    </row>
    <row r="8">
      <c r="A8" t="inlineStr">
        <is>
          <t>Solvent Extraction Stage Recovery Efficiency (R_solvent)</t>
        </is>
      </c>
      <c r="B8" s="4" t="n">
        <v>94.286</v>
      </c>
      <c r="C8" t="inlineStr">
        <is>
          <t>%</t>
        </is>
      </c>
    </row>
    <row r="10">
      <c r="A10" s="3" t="inlineStr">
        <is>
          <t>2. ENGINEERING OUTPUT</t>
        </is>
      </c>
    </row>
    <row r="11">
      <c r="A11" t="inlineStr">
        <is>
          <t>Total Oil Mass in Raw Seed (M_seed_oil)</t>
        </is>
      </c>
      <c r="B11" s="5">
        <f>B5 * (B6 / (100))</f>
        <v/>
      </c>
      <c r="C11" t="inlineStr">
        <is>
          <t>t</t>
        </is>
      </c>
    </row>
    <row r="12">
      <c r="A12" t="inlineStr">
        <is>
          <t>Oil Recovered in Pre-press Stage (M_prepress)</t>
        </is>
      </c>
      <c r="B12" s="5">
        <f>B11 * (B7 / (100))</f>
        <v/>
      </c>
      <c r="C12" t="inlineStr">
        <is>
          <t>t</t>
        </is>
      </c>
    </row>
    <row r="13">
      <c r="A13" t="inlineStr">
        <is>
          <t>Oil Remaining in Pressed Cake (M_cake_oil)</t>
        </is>
      </c>
      <c r="B13" s="5">
        <f>B11 - B12</f>
        <v/>
      </c>
      <c r="C13" t="inlineStr">
        <is>
          <t>t</t>
        </is>
      </c>
    </row>
    <row r="14">
      <c r="A14" t="inlineStr">
        <is>
          <t>Oil Recovered in Solvent Stage (M_solvent)</t>
        </is>
      </c>
      <c r="B14" s="5">
        <f>B13 * (B8 / (100))</f>
        <v/>
      </c>
      <c r="C14" t="inlineStr">
        <is>
          <t>t</t>
        </is>
      </c>
    </row>
    <row r="15">
      <c r="A15" t="inlineStr">
        <is>
          <t>Total Oil Recovered (M_total)</t>
        </is>
      </c>
      <c r="B15" s="5">
        <f>B12 + B14</f>
        <v/>
      </c>
      <c r="C15" t="inlineStr">
        <is>
          <t>t</t>
        </is>
      </c>
    </row>
    <row r="16">
      <c r="A16" t="inlineStr">
        <is>
          <t>Overall Oil Recovery Percentage (eta_overall)</t>
        </is>
      </c>
      <c r="B16" s="5">
        <f>(B15 / (B11)) * (100)</f>
        <v/>
      </c>
      <c r="C16" t="inlineStr">
        <is>
          <t>%</t>
        </is>
      </c>
    </row>
    <row r="17">
      <c r="A17" t="inlineStr">
        <is>
          <t>Residual Oil Mass in Meal (M_residual)</t>
        </is>
      </c>
      <c r="B17" s="5">
        <f>B11 - B15</f>
        <v/>
      </c>
      <c r="C17" t="inlineStr">
        <is>
          <t>t</t>
        </is>
      </c>
    </row>
    <row r="18">
      <c r="A18" t="inlineStr">
        <is>
          <t>Total Mass of Final Meal (M_meal)</t>
        </is>
      </c>
      <c r="B18" s="5">
        <f>B5 - B15</f>
        <v/>
      </c>
      <c r="C18" t="inlineStr">
        <is>
          <t>t</t>
        </is>
      </c>
    </row>
    <row r="19">
      <c r="A19" t="inlineStr">
        <is>
          <t>Residual Oil Content in Meal (C_residual)</t>
        </is>
      </c>
      <c r="B19" s="5">
        <f>(B17 / (B18)) * (100)</f>
        <v/>
      </c>
      <c r="C19" t="inlineStr">
        <is>
          <t>%</t>
        </is>
      </c>
    </row>
    <row r="22">
      <c r="A22" s="6" t="inlineStr">
        <is>
          <t>LEGAL DISCLAIMER &amp; LIMITATION OF LIABILITY:
This offline tool is provided for educational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23"/>
    <row r="24"/>
    <row r="25"/>
    <row r="26"/>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22:C26"/>
    <mergeCell ref="A2:C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2026-08-10T10:54:27Z</dcterms:created>
  <dcterms:modified xmlns:dcterms="http://purl.org/dc/terms/" xmlns:xsi="http://www.w3.org/2001/XMLSchema-instance" xsi:type="dcterms:W3CDTF">2026-08-10T10:54:27Z</dcterms:modified>
</cp:coreProperties>
</file>