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Dust Explosion Risk Assessment in Milling</t>
        </is>
      </c>
    </row>
    <row r="4">
      <c r="A4" s="3" t="inlineStr">
        <is>
          <t>1. INPUT PARAMETERS</t>
        </is>
      </c>
    </row>
    <row r="5">
      <c r="A5" t="inlineStr">
        <is>
          <t>Enclosure Volume (V)</t>
        </is>
      </c>
      <c r="B5" s="4" t="n">
        <v>10</v>
      </c>
      <c r="C5" t="inlineStr">
        <is>
          <t>m^3</t>
        </is>
      </c>
    </row>
    <row r="6">
      <c r="A6" t="inlineStr">
        <is>
          <t>Reduced Explosion Pressure (P_red)</t>
        </is>
      </c>
      <c r="B6" s="4" t="n">
        <v>0.5</v>
      </c>
      <c r="C6" t="inlineStr">
        <is>
          <t>bar g</t>
        </is>
      </c>
    </row>
    <row r="7">
      <c r="A7" t="inlineStr">
        <is>
          <t>Deflagration Index (K_st)</t>
        </is>
      </c>
      <c r="B7" s="4" t="n">
        <v>150</v>
      </c>
      <c r="C7" t="inlineStr">
        <is>
          <t>bar*m/s</t>
        </is>
      </c>
    </row>
    <row r="8">
      <c r="A8" t="inlineStr">
        <is>
          <t>Maximum Explosion Pressure (P_max)</t>
        </is>
      </c>
      <c r="B8" s="4" t="n">
        <v>9</v>
      </c>
      <c r="C8" t="inlineStr">
        <is>
          <t>bar g</t>
        </is>
      </c>
    </row>
    <row r="9">
      <c r="A9" t="inlineStr">
        <is>
          <t>Static Activation Pressure (P_stat)</t>
        </is>
      </c>
      <c r="B9" s="4" t="n">
        <v>0.1</v>
      </c>
      <c r="C9" t="inlineStr">
        <is>
          <t>bar g</t>
        </is>
      </c>
    </row>
    <row r="10">
      <c r="A10" t="inlineStr">
        <is>
          <t>Vent Duct Length (L_duct)</t>
        </is>
      </c>
      <c r="B10" s="4" t="n">
        <v>2</v>
      </c>
      <c r="C10" t="inlineStr">
        <is>
          <t>m</t>
        </is>
      </c>
    </row>
    <row r="12">
      <c r="A12" s="3" t="inlineStr">
        <is>
          <t>2. ENGINEERING OUTPUT</t>
        </is>
      </c>
    </row>
    <row r="13">
      <c r="A13" t="inlineStr">
        <is>
          <t>Base Vent Area (A_base)</t>
        </is>
      </c>
      <c r="B13" s="5">
        <f>0.0001 * (B8 * B7 * (B5^0.75)) / (B6^0.5)</f>
        <v/>
      </c>
      <c r="C13" t="inlineStr">
        <is>
          <t>m^2</t>
        </is>
      </c>
    </row>
    <row r="14">
      <c r="A14" t="inlineStr">
        <is>
          <t>Duct Derating Factor (eta_duct)</t>
        </is>
      </c>
      <c r="B14" s="5">
        <f>IF(B10&lt;=3, 1, 1.5)</f>
        <v/>
      </c>
      <c r="C14" t="inlineStr">
        <is>
          <t>unitless</t>
        </is>
      </c>
    </row>
    <row r="15">
      <c r="A15" t="inlineStr">
        <is>
          <t>Final Required Vent Area (A_final)</t>
        </is>
      </c>
      <c r="B15" s="5">
        <f>B13 * B14</f>
        <v/>
      </c>
      <c r="C15" t="inlineStr">
        <is>
          <t>m^2</t>
        </is>
      </c>
    </row>
    <row r="18">
      <c r="A1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9"/>
    <row r="20"/>
    <row r="21"/>
    <row r="2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8:C2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2026-08-10T10:49:28Z</dcterms:created>
  <dcterms:modified xmlns:dcterms="http://purl.org/dc/terms/" xmlns:xsi="http://www.w3.org/2001/XMLSchema-instance" xsi:type="dcterms:W3CDTF">2026-08-10T10:49:28Z</dcterms:modified>
</cp:coreProperties>
</file>