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Drip Loss Prediction from Freezing Rate</t>
        </is>
      </c>
    </row>
    <row r="4">
      <c r="A4" s="3" t="inlineStr">
        <is>
          <t>1. INPUT PARAMETERS</t>
        </is>
      </c>
    </row>
    <row r="5">
      <c r="A5" t="inlineStr">
        <is>
          <t>Half-thickness of slab (Ls)</t>
        </is>
      </c>
      <c r="B5" s="4" t="n">
        <v>0.05</v>
      </c>
      <c r="C5" t="inlineStr">
        <is>
          <t>m</t>
        </is>
      </c>
    </row>
    <row r="6">
      <c r="A6" t="inlineStr">
        <is>
          <t>Density of product (rho)</t>
        </is>
      </c>
      <c r="B6" s="4" t="n">
        <v>1050</v>
      </c>
      <c r="C6" t="inlineStr">
        <is>
          <t>kg/m3</t>
        </is>
      </c>
    </row>
    <row r="7">
      <c r="A7" t="inlineStr">
        <is>
          <t>Latent heat of fusion (Lf)</t>
        </is>
      </c>
      <c r="B7" s="4" t="n">
        <v>250000</v>
      </c>
      <c r="C7" t="inlineStr">
        <is>
          <t>J/kg</t>
        </is>
      </c>
    </row>
    <row r="8">
      <c r="A8" t="inlineStr">
        <is>
          <t>Thermal conductivity (frozen state) (k_frozen)</t>
        </is>
      </c>
      <c r="B8" s="4" t="n">
        <v>1.5</v>
      </c>
      <c r="C8" t="inlineStr">
        <is>
          <t>W/(m·K)</t>
        </is>
      </c>
    </row>
    <row r="9">
      <c r="A9" t="inlineStr">
        <is>
          <t>Freezing temperature of product (Tf)</t>
        </is>
      </c>
      <c r="B9" s="4" t="n">
        <v>-1.5</v>
      </c>
      <c r="C9" t="inlineStr">
        <is>
          <t>°C</t>
        </is>
      </c>
    </row>
    <row r="10">
      <c r="A10" t="inlineStr">
        <is>
          <t>Ambient cooling temperature (Ta)</t>
        </is>
      </c>
      <c r="B10" s="4" t="n">
        <v>-40</v>
      </c>
      <c r="C10" t="inlineStr">
        <is>
          <t>°C</t>
        </is>
      </c>
    </row>
    <row r="11">
      <c r="A11" t="inlineStr">
        <is>
          <t>Convective heat transfer coefficient (h)</t>
        </is>
      </c>
      <c r="B11" s="4" t="n">
        <v>100</v>
      </c>
      <c r="C11" t="inlineStr">
        <is>
          <t>W/(m2·K)</t>
        </is>
      </c>
    </row>
    <row r="12">
      <c r="A12" t="inlineStr">
        <is>
          <t>Empirical constant A (A)</t>
        </is>
      </c>
      <c r="B12" s="4" t="n">
        <v>18</v>
      </c>
      <c r="C12" t="inlineStr">
        <is>
          <t>unitless</t>
        </is>
      </c>
    </row>
    <row r="13">
      <c r="A13" t="inlineStr">
        <is>
          <t>Empirical constant n (n)</t>
        </is>
      </c>
      <c r="B13" s="4" t="n">
        <v>0.4</v>
      </c>
      <c r="C13" t="inlineStr">
        <is>
          <t>unitless</t>
        </is>
      </c>
    </row>
    <row r="15">
      <c r="A15" s="3" t="inlineStr">
        <is>
          <t>2. ENGINEERING OUTPUT</t>
        </is>
      </c>
    </row>
    <row r="16">
      <c r="A16" t="inlineStr">
        <is>
          <t>Freezing time (tf)</t>
        </is>
      </c>
      <c r="B16" s="5">
        <f>((B6*B7)/(B9-B10))*((B5/B11)+((B5^2)/(2*B8)))</f>
        <v/>
      </c>
      <c r="C16" t="inlineStr">
        <is>
          <t>s</t>
        </is>
      </c>
    </row>
    <row r="17">
      <c r="A17" t="inlineStr">
        <is>
          <t>Freezing rate (v)</t>
        </is>
      </c>
      <c r="B17" s="5">
        <f>(B5*1000)/(B16/3600)</f>
        <v/>
      </c>
      <c r="C17" t="inlineStr">
        <is>
          <t>mm/h</t>
        </is>
      </c>
    </row>
    <row r="18">
      <c r="A18" t="inlineStr">
        <is>
          <t>Predicted drip loss (D)</t>
        </is>
      </c>
      <c r="B18" s="5">
        <f>B12*(B17^(-B13))</f>
        <v/>
      </c>
      <c r="C18" t="inlineStr">
        <is>
          <t>%</t>
        </is>
      </c>
    </row>
    <row r="21">
      <c r="A21"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2"/>
    <row r="23"/>
    <row r="24"/>
    <row r="25"/>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1:C25"/>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2026-08-10T10:43:26Z</dcterms:created>
  <dcterms:modified xmlns:dcterms="http://purl.org/dc/terms/" xmlns:xsi="http://www.w3.org/2001/XMLSchema-instance" xsi:type="dcterms:W3CDTF">2026-08-10T10:43:26Z</dcterms:modified>
</cp:coreProperties>
</file>