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Distillate Composition Control</t>
        </is>
      </c>
    </row>
    <row r="4">
      <c r="A4" s="3" t="inlineStr">
        <is>
          <t>1. INPUT PARAMETERS</t>
        </is>
      </c>
    </row>
    <row r="5">
      <c r="A5" t="inlineStr">
        <is>
          <t>Setpoint Temperature (T_sp)</t>
        </is>
      </c>
      <c r="B5" s="4" t="n">
        <v>78.2</v>
      </c>
      <c r="C5" t="inlineStr">
        <is>
          <t>°C</t>
        </is>
      </c>
    </row>
    <row r="6">
      <c r="A6" t="inlineStr">
        <is>
          <t>Measured Temperature (T_meas)</t>
        </is>
      </c>
      <c r="B6" s="4" t="n">
        <v>78.28</v>
      </c>
      <c r="C6" t="inlineStr">
        <is>
          <t>°C</t>
        </is>
      </c>
    </row>
    <row r="7">
      <c r="A7" t="inlineStr">
        <is>
          <t>Nominal Reflux Ratio (R_0)</t>
        </is>
      </c>
      <c r="B7" s="4" t="n">
        <v>3</v>
      </c>
      <c r="C7" t="inlineStr">
        <is>
          <t>ratio</t>
        </is>
      </c>
    </row>
    <row r="8">
      <c r="A8" t="inlineStr">
        <is>
          <t>Controller Gain (K_c)</t>
        </is>
      </c>
      <c r="B8" s="4" t="n">
        <v>0.3</v>
      </c>
      <c r="C8" t="inlineStr">
        <is>
          <t>R/°C</t>
        </is>
      </c>
    </row>
    <row r="9">
      <c r="A9" t="inlineStr">
        <is>
          <t>Measured Column Pressure (P_meas)</t>
        </is>
      </c>
      <c r="B9" s="4" t="n">
        <v>1.013</v>
      </c>
      <c r="C9" t="inlineStr">
        <is>
          <t>bar</t>
        </is>
      </c>
    </row>
    <row r="10">
      <c r="A10" t="inlineStr">
        <is>
          <t>Reference Pressure (P_ref)</t>
        </is>
      </c>
      <c r="B10" s="4" t="n">
        <v>1</v>
      </c>
      <c r="C10" t="inlineStr">
        <is>
          <t>bar</t>
        </is>
      </c>
    </row>
    <row r="12">
      <c r="A12" s="3" t="inlineStr">
        <is>
          <t>2. ENGINEERING OUTPUT</t>
        </is>
      </c>
    </row>
    <row r="13">
      <c r="A13" t="inlineStr">
        <is>
          <t>Adjusted Setpoint Temperature (T_sp_adj)</t>
        </is>
      </c>
      <c r="B13" s="5">
        <f>B5 + 40.0 * (B9 - B10)</f>
        <v/>
      </c>
      <c r="C13" t="inlineStr">
        <is>
          <t>°C</t>
        </is>
      </c>
    </row>
    <row r="14">
      <c r="A14" t="inlineStr">
        <is>
          <t>Control Error (e)</t>
        </is>
      </c>
      <c r="B14" s="5">
        <f>B6 - B13</f>
        <v/>
      </c>
      <c r="C14" t="inlineStr">
        <is>
          <t>°C</t>
        </is>
      </c>
    </row>
    <row r="15">
      <c r="A15" t="inlineStr">
        <is>
          <t>Reflux Ratio Adjustment (delta_R)</t>
        </is>
      </c>
      <c r="B15" s="5">
        <f>B8 * B14</f>
        <v/>
      </c>
      <c r="C15" t="inlineStr">
        <is>
          <t>ratio</t>
        </is>
      </c>
    </row>
    <row r="16">
      <c r="A16" t="inlineStr">
        <is>
          <t>New Reflux Ratio (R_new)</t>
        </is>
      </c>
      <c r="B16" s="5">
        <f>B7 + B15</f>
        <v/>
      </c>
      <c r="C16" t="inlineStr">
        <is>
          <t>ratio</t>
        </is>
      </c>
    </row>
    <row r="19">
      <c r="A19"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0"/>
    <row r="21"/>
    <row r="22"/>
    <row r="23"/>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9:C23"/>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2026-07-11T04:44:19Z</dcterms:created>
  <dcterms:modified xmlns:dcterms="http://purl.org/dc/terms/" xmlns:xsi="http://www.w3.org/2001/XMLSchema-instance" xsi:type="dcterms:W3CDTF">2026-07-11T04:44:19Z</dcterms:modified>
</cp:coreProperties>
</file>