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Crystal Shape Factor (Sphericity) Calculation</t>
        </is>
      </c>
    </row>
    <row r="4">
      <c r="A4" s="3" t="inlineStr">
        <is>
          <t>1. INPUT PARAMETERS</t>
        </is>
      </c>
    </row>
    <row r="5">
      <c r="A5" t="inlineStr">
        <is>
          <t>Particle Volume (V)</t>
        </is>
      </c>
      <c r="B5" s="4" t="n">
        <v>0.125</v>
      </c>
      <c r="C5" t="inlineStr">
        <is>
          <t>mm^3</t>
        </is>
      </c>
    </row>
    <row r="6">
      <c r="A6" t="inlineStr">
        <is>
          <t>Actual Surface Area (S)</t>
        </is>
      </c>
      <c r="B6" s="4" t="n">
        <v>1.5</v>
      </c>
      <c r="C6" t="inlineStr">
        <is>
          <t>mm^2</t>
        </is>
      </c>
    </row>
    <row r="7">
      <c r="A7" t="inlineStr">
        <is>
          <t>Mathematical Constant Pi (PI)</t>
        </is>
      </c>
      <c r="B7" s="4" t="n">
        <v>3.142</v>
      </c>
      <c r="C7" t="inlineStr">
        <is>
          <t>dimensionless</t>
        </is>
      </c>
    </row>
    <row r="9">
      <c r="A9" s="3" t="inlineStr">
        <is>
          <t>2. ENGINEERING OUTPUT</t>
        </is>
      </c>
    </row>
    <row r="10">
      <c r="A10" t="inlineStr">
        <is>
          <t>Equivalent Sphere Diameter (dv)</t>
        </is>
      </c>
      <c r="B10" s="5">
        <f>POWER((6 * B5) / B7, 1/3)</f>
        <v/>
      </c>
      <c r="C10" t="inlineStr">
        <is>
          <t>mm</t>
        </is>
      </c>
    </row>
    <row r="11">
      <c r="A11" t="inlineStr">
        <is>
          <t>Equivalent Sphere Surface Area (Asphere)</t>
        </is>
      </c>
      <c r="B11" s="5">
        <f>B7 * POWER(B10, 2)</f>
        <v/>
      </c>
      <c r="C11" t="inlineStr">
        <is>
          <t>mm^2</t>
        </is>
      </c>
    </row>
    <row r="12">
      <c r="A12" t="inlineStr">
        <is>
          <t>Sphericity (psi)</t>
        </is>
      </c>
      <c r="B12" s="5">
        <f>B11 / B6</f>
        <v/>
      </c>
      <c r="C12" t="inlineStr">
        <is>
          <t>dimensionless</t>
        </is>
      </c>
    </row>
    <row r="15">
      <c r="A1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6"/>
    <row r="17"/>
    <row r="18"/>
    <row r="1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5:C19"/>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2026-07-04T06:33:43Z</dcterms:created>
  <dcterms:modified xmlns:dcterms="http://purl.org/dc/terms/" xmlns:xsi="http://www.w3.org/2001/XMLSchema-instance" xsi:type="dcterms:W3CDTF">2026-07-04T06:33:43Z</dcterms:modified>
</cp:coreProperties>
</file>