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or"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5">
    <font>
      <name val="Calibri"/>
      <family val="2"/>
      <color theme="1"/>
      <sz val="11"/>
      <scheme val="minor"/>
    </font>
    <font>
      <b val="1"/>
      <color rgb="00FFFFFF"/>
    </font>
    <font>
      <b val="1"/>
      <sz val="14"/>
    </font>
    <font>
      <b val="1"/>
    </font>
    <font>
      <i val="1"/>
      <color rgb="00B30000"/>
      <sz val="8"/>
    </font>
  </fonts>
  <fills count="5">
    <fill>
      <patternFill/>
    </fill>
    <fill>
      <patternFill patternType="gray125"/>
    </fill>
    <fill>
      <patternFill patternType="solid">
        <fgColor rgb="00000066"/>
        <bgColor rgb="00000066"/>
      </patternFill>
    </fill>
    <fill>
      <patternFill patternType="solid">
        <fgColor rgb="00FFFFCC"/>
        <bgColor rgb="00FFFFCC"/>
      </patternFill>
    </fill>
    <fill>
      <patternFill patternType="solid">
        <fgColor rgb="00E6FFCC"/>
        <bgColor rgb="00E6FFCC"/>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0" fillId="3" borderId="1" applyProtection="1" pivotButton="0" quotePrefix="0" xfId="0">
      <protection locked="0" hidden="0"/>
    </xf>
    <xf numFmtId="164" fontId="3" fillId="4"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19"/>
  <sheetViews>
    <sheetView workbookViewId="0">
      <selection activeCell="A1" sqref="A1"/>
    </sheetView>
  </sheetViews>
  <sheetFormatPr baseColWidth="8" defaultRowHeight="15"/>
  <cols>
    <col width="35" customWidth="1" min="1" max="1"/>
    <col width="20" customWidth="1" min="2" max="2"/>
    <col width="15" customWidth="1" min="3" max="3"/>
  </cols>
  <sheetData>
    <row r="1">
      <c r="A1" s="1" t="inlineStr">
        <is>
          <t>MyEngineeringTools.com</t>
        </is>
      </c>
    </row>
    <row r="2">
      <c r="A2" s="2" t="inlineStr">
        <is>
          <t>Crystal Growth Rate Calculation (Surface Integration Controlled)</t>
        </is>
      </c>
    </row>
    <row r="4">
      <c r="A4" s="3" t="inlineStr">
        <is>
          <t>1. INPUT PARAMETERS</t>
        </is>
      </c>
    </row>
    <row r="5">
      <c r="A5" t="inlineStr">
        <is>
          <t>Bulk solute concentration (C)</t>
        </is>
      </c>
      <c r="B5" s="4" t="n">
        <v>0.12</v>
      </c>
      <c r="C5" t="inlineStr">
        <is>
          <t>kg kg^-1</t>
        </is>
      </c>
    </row>
    <row r="6">
      <c r="A6" t="inlineStr">
        <is>
          <t>Saturation concentration (Cs)</t>
        </is>
      </c>
      <c r="B6" s="4" t="n">
        <v>0.1</v>
      </c>
      <c r="C6" t="inlineStr">
        <is>
          <t>kg kg^-1</t>
        </is>
      </c>
    </row>
    <row r="7">
      <c r="A7" t="inlineStr">
        <is>
          <t>Surface-integration rate constant (k)</t>
        </is>
      </c>
      <c r="B7" s="4" t="n">
        <v>0.5</v>
      </c>
      <c r="C7" t="inlineStr">
        <is>
          <t>m s^-1 (kg kg^-1)^-g</t>
        </is>
      </c>
    </row>
    <row r="8">
      <c r="A8" t="inlineStr">
        <is>
          <t>Order of surface integration (g)</t>
        </is>
      </c>
      <c r="B8" s="4" t="n">
        <v>1</v>
      </c>
      <c r="C8" t="inlineStr">
        <is>
          <t>dimensionless</t>
        </is>
      </c>
    </row>
    <row r="10">
      <c r="A10" s="3" t="inlineStr">
        <is>
          <t>2. ENGINEERING OUTPUT</t>
        </is>
      </c>
    </row>
    <row r="11">
      <c r="A11" t="inlineStr">
        <is>
          <t>Supersaturation (dC)</t>
        </is>
      </c>
      <c r="B11" s="5">
        <f>B5-B6</f>
        <v/>
      </c>
      <c r="C11" t="inlineStr">
        <is>
          <t>kg kg^-1</t>
        </is>
      </c>
    </row>
    <row r="12">
      <c r="A12" t="inlineStr">
        <is>
          <t>Linear growth rate (G)</t>
        </is>
      </c>
      <c r="B12" s="5">
        <f>B7*POWER(B11,B8)</f>
        <v/>
      </c>
      <c r="C12" t="inlineStr">
        <is>
          <t>m s^-1</t>
        </is>
      </c>
    </row>
    <row r="15">
      <c r="A15" s="6" t="inlineStr">
        <is>
          <t>LEGAL DISCLAIMER &amp; LIMITATION OF LIABILITY:
This offline tool is provided for educational purposes only. MyEngineeringTools.com makes no warranties, express or implied, regarding the accuracy or applicability of these results. MyEngineeringTools.com SHALL NOT BE LIABLE for any damages arising from the use of this data. All results MUST be independently verified by a qualified professional engineer before implementation.</t>
        </is>
      </c>
    </row>
    <row r="16"/>
    <row r="17"/>
    <row r="18"/>
    <row r="19"/>
  </sheetData>
  <sheetProtection selectLockedCells="0" selectUnlockedCells="0" sheet="1" objects="0" insertRows="1" insertHyperlinks="1" autoFilter="1" scenarios="0" formatColumns="1" deleteColumns="1" insertColumns="1" pivotTables="1" deleteRows="1" formatCells="1" formatRows="1" sort="1" password="B65D"/>
  <mergeCells count="3">
    <mergeCell ref="A1:C1"/>
    <mergeCell ref="A15:C19"/>
    <mergeCell ref="A2:C2"/>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2026-07-04T06:32:30Z</dcterms:created>
  <dcterms:modified xmlns:dcterms="http://purl.org/dc/terms/" xmlns:xsi="http://www.w3.org/2001/XMLSchema-instance" xsi:type="dcterms:W3CDTF">2026-07-04T06:32:30Z</dcterms:modified>
</cp:coreProperties>
</file>