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Critical Point Determination for SCF Solvents</t>
        </is>
      </c>
    </row>
    <row r="4">
      <c r="A4" s="3" t="inlineStr">
        <is>
          <t>1. INPUT PARAMETERS</t>
        </is>
      </c>
    </row>
    <row r="5">
      <c r="A5" t="inlineStr">
        <is>
          <t>Critical Temperature (Tc_C)</t>
        </is>
      </c>
      <c r="B5" s="4" t="n">
        <v>31.1</v>
      </c>
      <c r="C5" t="inlineStr">
        <is>
          <t>°C</t>
        </is>
      </c>
    </row>
    <row r="6">
      <c r="A6" t="inlineStr">
        <is>
          <t>Critical Pressure (Pc)</t>
        </is>
      </c>
      <c r="B6" s="4" t="n">
        <v>7.4</v>
      </c>
      <c r="C6" t="inlineStr">
        <is>
          <t>MPa</t>
        </is>
      </c>
    </row>
    <row r="7">
      <c r="A7" t="inlineStr">
        <is>
          <t>Specific Gas Constant (R)</t>
        </is>
      </c>
      <c r="B7" s="4" t="n">
        <v>188.9</v>
      </c>
      <c r="C7" t="inlineStr">
        <is>
          <t>J/(kg·K)</t>
        </is>
      </c>
    </row>
    <row r="8">
      <c r="A8" t="inlineStr">
        <is>
          <t>Operating Temperature (Top_C)</t>
        </is>
      </c>
      <c r="B8" s="4" t="n">
        <v>45</v>
      </c>
      <c r="C8" t="inlineStr">
        <is>
          <t>°C</t>
        </is>
      </c>
    </row>
    <row r="9">
      <c r="A9" t="inlineStr">
        <is>
          <t>Operating Pressure (Pop)</t>
        </is>
      </c>
      <c r="B9" s="4" t="n">
        <v>10</v>
      </c>
      <c r="C9" t="inlineStr">
        <is>
          <t>MPa</t>
        </is>
      </c>
    </row>
    <row r="11">
      <c r="A11" s="3" t="inlineStr">
        <is>
          <t>2. ENGINEERING OUTPUT</t>
        </is>
      </c>
    </row>
    <row r="12">
      <c r="A12" t="inlineStr">
        <is>
          <t>Critical Temperature (Kelvin) (Tc_K)</t>
        </is>
      </c>
      <c r="B12" s="5">
        <f>B5 + 273.15</f>
        <v/>
      </c>
      <c r="C12" t="inlineStr">
        <is>
          <t>K</t>
        </is>
      </c>
    </row>
    <row r="13">
      <c r="A13" t="inlineStr">
        <is>
          <t>Operating Temperature (Kelvin) (TK)</t>
        </is>
      </c>
      <c r="B13" s="5">
        <f>B8 + 273.15</f>
        <v/>
      </c>
      <c r="C13" t="inlineStr">
        <is>
          <t>K</t>
        </is>
      </c>
    </row>
    <row r="14">
      <c r="A14" t="inlineStr">
        <is>
          <t>Reduced Temperature (Tr)</t>
        </is>
      </c>
      <c r="B14" s="5">
        <f>B13 / B12</f>
        <v/>
      </c>
      <c r="C14" t="inlineStr">
        <is>
          <t>dimensionless</t>
        </is>
      </c>
    </row>
    <row r="15">
      <c r="A15" t="inlineStr">
        <is>
          <t>Reduced Pressure (Pr)</t>
        </is>
      </c>
      <c r="B15" s="5">
        <f>B9 / B6</f>
        <v/>
      </c>
      <c r="C15" t="inlineStr">
        <is>
          <t>dimensionless</t>
        </is>
      </c>
    </row>
    <row r="16">
      <c r="A16" t="inlineStr">
        <is>
          <t>Ideal Specific Volume (v_ideal)</t>
        </is>
      </c>
      <c r="B16" s="5">
        <f>(B7 * B13) / (B9 * 1000000)</f>
        <v/>
      </c>
      <c r="C16" t="inlineStr">
        <is>
          <t>m³/kg</t>
        </is>
      </c>
    </row>
    <row r="19">
      <c r="A19"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0"/>
    <row r="21"/>
    <row r="22"/>
    <row r="23"/>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19:C23"/>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2026-07-04T06:24:03Z</dcterms:created>
  <dcterms:modified xmlns:dcterms="http://purl.org/dc/terms/" xmlns:xsi="http://www.w3.org/2001/XMLSchema-instance" xsi:type="dcterms:W3CDTF">2026-07-04T06:24:03Z</dcterms:modified>
</cp:coreProperties>
</file>