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Cooking Value (C-value) Calculation</t>
        </is>
      </c>
    </row>
    <row r="4">
      <c r="A4" s="3" t="inlineStr">
        <is>
          <t>1. INPUT PARAMETERS</t>
        </is>
      </c>
    </row>
    <row r="5">
      <c r="A5" t="inlineStr">
        <is>
          <t>Reference Temperature (T_ref)</t>
        </is>
      </c>
      <c r="B5" s="4" t="n">
        <v>100</v>
      </c>
      <c r="C5" t="inlineStr">
        <is>
          <t>°C</t>
        </is>
      </c>
    </row>
    <row r="6">
      <c r="A6" t="inlineStr">
        <is>
          <t>Temperature Sensitivity (z-value) (z)</t>
        </is>
      </c>
      <c r="B6" s="4" t="n">
        <v>30</v>
      </c>
      <c r="C6" t="inlineStr">
        <is>
          <t>°C</t>
        </is>
      </c>
    </row>
    <row r="7">
      <c r="A7" t="inlineStr">
        <is>
          <t>Time Step (dt)</t>
        </is>
      </c>
      <c r="B7" s="4" t="n">
        <v>0.5</v>
      </c>
      <c r="C7" t="inlineStr">
        <is>
          <t>s</t>
        </is>
      </c>
    </row>
    <row r="8">
      <c r="A8" t="inlineStr">
        <is>
          <t>Ramp Temperature 1 (T1)</t>
        </is>
      </c>
      <c r="B8" s="4" t="n">
        <v>105</v>
      </c>
      <c r="C8" t="inlineStr">
        <is>
          <t>°C</t>
        </is>
      </c>
    </row>
    <row r="9">
      <c r="A9" t="inlineStr">
        <is>
          <t>Ramp Temperature 2 (T2)</t>
        </is>
      </c>
      <c r="B9" s="4" t="n">
        <v>115</v>
      </c>
      <c r="C9" t="inlineStr">
        <is>
          <t>°C</t>
        </is>
      </c>
    </row>
    <row r="10">
      <c r="A10" t="inlineStr">
        <is>
          <t>Ramp Temperature 3 (T3)</t>
        </is>
      </c>
      <c r="B10" s="4" t="n">
        <v>125</v>
      </c>
      <c r="C10" t="inlineStr">
        <is>
          <t>°C</t>
        </is>
      </c>
    </row>
    <row r="11">
      <c r="A11" t="inlineStr">
        <is>
          <t>Ramp Temperature 4 (T4)</t>
        </is>
      </c>
      <c r="B11" s="4" t="n">
        <v>135</v>
      </c>
      <c r="C11" t="inlineStr">
        <is>
          <t>°C</t>
        </is>
      </c>
    </row>
    <row r="12">
      <c r="A12" t="inlineStr">
        <is>
          <t>Holding Temperature (Thold)</t>
        </is>
      </c>
      <c r="B12" s="4" t="n">
        <v>140</v>
      </c>
      <c r="C12" t="inlineStr">
        <is>
          <t>°C</t>
        </is>
      </c>
    </row>
    <row r="13">
      <c r="A13" t="inlineStr">
        <is>
          <t>Number of Hold Steps (n_hold)</t>
        </is>
      </c>
      <c r="B13" s="4" t="n">
        <v>6</v>
      </c>
      <c r="C13" t="inlineStr">
        <is>
          <t>steps</t>
        </is>
      </c>
    </row>
    <row r="15">
      <c r="A15" s="3" t="inlineStr">
        <is>
          <t>2. ENGINEERING OUTPUT</t>
        </is>
      </c>
    </row>
    <row r="16">
      <c r="A16" t="inlineStr">
        <is>
          <t>Lethal Rate Sum (Ramp) (L_ramp)</t>
        </is>
      </c>
      <c r="B16" s="5">
        <f>10^((B8-B5)/B6) + 10^((B9-B5)/B6) + 10^((B10-B5)/B6) + 10^((B11-B5)/B6)</f>
        <v/>
      </c>
      <c r="C16" t="inlineStr">
        <is>
          <t>rate</t>
        </is>
      </c>
    </row>
    <row r="17">
      <c r="A17" t="inlineStr">
        <is>
          <t>Lethal Rate (Hold) (L_hold)</t>
        </is>
      </c>
      <c r="B17" s="5">
        <f>10^((B12-B5)/B6)</f>
        <v/>
      </c>
      <c r="C17" t="inlineStr">
        <is>
          <t>rate</t>
        </is>
      </c>
    </row>
    <row r="18">
      <c r="A18" t="inlineStr">
        <is>
          <t>Total Cooking Value (C)</t>
        </is>
      </c>
      <c r="B18" s="5">
        <f>((B16*2)+(B17*B13))*(B7/60)</f>
        <v/>
      </c>
      <c r="C18" t="inlineStr">
        <is>
          <t>min</t>
        </is>
      </c>
    </row>
    <row r="21">
      <c r="A21"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2026-07-04T06:01:42Z</dcterms:created>
  <dcterms:modified xmlns:dcterms="http://purl.org/dc/terms/" xmlns:xsi="http://www.w3.org/2001/XMLSchema-instance" xsi:type="dcterms:W3CDTF">2026-07-04T06:01:42Z</dcterms:modified>
</cp:coreProperties>
</file>