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Constant Power per Volume Scale-Up</t>
        </is>
      </c>
    </row>
    <row r="4">
      <c r="A4" s="3" t="inlineStr">
        <is>
          <t>1. INPUT PARAMETERS</t>
        </is>
      </c>
    </row>
    <row r="5">
      <c r="A5" t="inlineStr">
        <is>
          <t>Pilot volume (V1)</t>
        </is>
      </c>
      <c r="B5" s="4" t="n">
        <v>0.02</v>
      </c>
      <c r="C5" t="inlineStr">
        <is>
          <t>m³</t>
        </is>
      </c>
    </row>
    <row r="6">
      <c r="A6" t="inlineStr">
        <is>
          <t>Pilot impeller diameter (D1)</t>
        </is>
      </c>
      <c r="B6" s="4" t="n">
        <v>0.1</v>
      </c>
      <c r="C6" t="inlineStr">
        <is>
          <t>m</t>
        </is>
      </c>
    </row>
    <row r="7">
      <c r="A7" t="inlineStr">
        <is>
          <t>Pilot speed (N1)</t>
        </is>
      </c>
      <c r="B7" s="4" t="n">
        <v>5</v>
      </c>
      <c r="C7" t="inlineStr">
        <is>
          <t>rps</t>
        </is>
      </c>
    </row>
    <row r="8">
      <c r="A8" t="inlineStr">
        <is>
          <t>Liquid density (rho)</t>
        </is>
      </c>
      <c r="B8" s="4" t="n">
        <v>1050</v>
      </c>
      <c r="C8" t="inlineStr">
        <is>
          <t>kg/m³</t>
        </is>
      </c>
    </row>
    <row r="9">
      <c r="A9" t="inlineStr">
        <is>
          <t>Liquid viscosity (mu)</t>
        </is>
      </c>
      <c r="B9" s="4" t="n">
        <v>0.005</v>
      </c>
      <c r="C9" t="inlineStr">
        <is>
          <t>Pa·s</t>
        </is>
      </c>
    </row>
    <row r="10">
      <c r="A10" t="inlineStr">
        <is>
          <t>Production volume (V2)</t>
        </is>
      </c>
      <c r="B10" s="4" t="n">
        <v>2</v>
      </c>
      <c r="C10" t="inlineStr">
        <is>
          <t>m³</t>
        </is>
      </c>
    </row>
    <row r="12">
      <c r="A12" s="3" t="inlineStr">
        <is>
          <t>2. ENGINEERING OUTPUT</t>
        </is>
      </c>
    </row>
    <row r="13">
      <c r="A13" t="inlineStr">
        <is>
          <t>Scale-up factor (lambda)</t>
        </is>
      </c>
      <c r="B13" s="5">
        <f>POWER(B10/B5,1/3)</f>
        <v/>
      </c>
      <c r="C13" t="inlineStr">
        <is>
          <t>dimensionless</t>
        </is>
      </c>
    </row>
    <row r="14">
      <c r="A14" t="inlineStr">
        <is>
          <t>Production impeller diameter (D2)</t>
        </is>
      </c>
      <c r="B14" s="5">
        <f>B6*B13</f>
        <v/>
      </c>
      <c r="C14" t="inlineStr">
        <is>
          <t>m</t>
        </is>
      </c>
    </row>
    <row r="15">
      <c r="A15" t="inlineStr">
        <is>
          <t>Production speed (N2)</t>
        </is>
      </c>
      <c r="B15" s="5">
        <f>B7*POWER(B6/B14,2/3)</f>
        <v/>
      </c>
      <c r="C15" t="inlineStr">
        <is>
          <t>rps</t>
        </is>
      </c>
    </row>
    <row r="16">
      <c r="A16" t="inlineStr">
        <is>
          <t>Pilot Reynolds number (Re1)</t>
        </is>
      </c>
      <c r="B16" s="5">
        <f>(B8*B7*POWER(B6,2))/B9</f>
        <v/>
      </c>
      <c r="C16" t="inlineStr">
        <is>
          <t>dimensionless</t>
        </is>
      </c>
    </row>
    <row r="17">
      <c r="A17" t="inlineStr">
        <is>
          <t>Production Reynolds number (Re2)</t>
        </is>
      </c>
      <c r="B17" s="5">
        <f>(B8*B15*POWER(B14,2))/B9</f>
        <v/>
      </c>
      <c r="C17" t="inlineStr">
        <is>
          <t>dimensionless</t>
        </is>
      </c>
    </row>
    <row r="20">
      <c r="A20"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1"/>
    <row r="22"/>
    <row r="23"/>
    <row r="24"/>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0: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2026-03-22T15:15:51Z</dcterms:created>
  <dcterms:modified xmlns:dcterms="http://purl.org/dc/terms/" xmlns:xsi="http://www.w3.org/2001/XMLSchema-instance" xsi:type="dcterms:W3CDTF">2026-03-22T15:15:51Z</dcterms:modified>
</cp:coreProperties>
</file>