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Combined Process Synergy Assessment</t>
        </is>
      </c>
    </row>
    <row r="4">
      <c r="A4" s="3" t="inlineStr">
        <is>
          <t>1. INPUT PARAMETERS</t>
        </is>
      </c>
    </row>
    <row r="5">
      <c r="A5" t="inlineStr">
        <is>
          <t>Product mass (m)</t>
        </is>
      </c>
      <c r="B5" s="4" t="n">
        <v>1000</v>
      </c>
      <c r="C5" t="inlineStr">
        <is>
          <t>kg</t>
        </is>
      </c>
    </row>
    <row r="6">
      <c r="A6" t="inlineStr">
        <is>
          <t>Specific heat capacity (Cp)</t>
        </is>
      </c>
      <c r="B6" s="4" t="n">
        <v>3.8</v>
      </c>
      <c r="C6" t="inlineStr">
        <is>
          <t>kJ/kg·K</t>
        </is>
      </c>
    </row>
    <row r="7">
      <c r="A7" t="inlineStr">
        <is>
          <t>Density (rho)</t>
        </is>
      </c>
      <c r="B7" s="4" t="n">
        <v>988</v>
      </c>
      <c r="C7" t="inlineStr">
        <is>
          <t>kg/m^3</t>
        </is>
      </c>
    </row>
    <row r="8">
      <c r="A8" t="inlineStr">
        <is>
          <t>Volumetric thermal expansion coefficient (alphaT)</t>
        </is>
      </c>
      <c r="B8" s="4" t="n">
        <v>0.00045</v>
      </c>
      <c r="C8" t="inlineStr">
        <is>
          <t>1/K</t>
        </is>
      </c>
    </row>
    <row r="9">
      <c r="A9" t="inlineStr">
        <is>
          <t>Mild pre-heat temperature (Tmild)</t>
        </is>
      </c>
      <c r="B9" s="4" t="n">
        <v>50</v>
      </c>
      <c r="C9" t="inlineStr">
        <is>
          <t>°C</t>
        </is>
      </c>
    </row>
    <row r="10">
      <c r="A10" t="inlineStr">
        <is>
          <t>HPP pressure (P)</t>
        </is>
      </c>
      <c r="B10" s="4" t="n">
        <v>500</v>
      </c>
      <c r="C10" t="inlineStr">
        <is>
          <t>MPa</t>
        </is>
      </c>
    </row>
    <row r="11">
      <c r="A11" t="inlineStr">
        <is>
          <t>Hold time (t)</t>
        </is>
      </c>
      <c r="B11" s="4" t="n">
        <v>3</v>
      </c>
      <c r="C11" t="inlineStr">
        <is>
          <t>min</t>
        </is>
      </c>
    </row>
    <row r="12">
      <c r="A12" t="inlineStr">
        <is>
          <t>z-value thermal (zT)</t>
        </is>
      </c>
      <c r="B12" s="4" t="n">
        <v>7</v>
      </c>
      <c r="C12" t="inlineStr">
        <is>
          <t>°C</t>
        </is>
      </c>
    </row>
    <row r="13">
      <c r="A13" t="inlineStr">
        <is>
          <t>z-value pressure (zP)</t>
        </is>
      </c>
      <c r="B13" s="4" t="n">
        <v>300</v>
      </c>
      <c r="C13" t="inlineStr">
        <is>
          <t>MPa</t>
        </is>
      </c>
    </row>
    <row r="15">
      <c r="A15" s="3" t="inlineStr">
        <is>
          <t>2. ENGINEERING OUTPUT</t>
        </is>
      </c>
    </row>
    <row r="16">
      <c r="A16" t="inlineStr">
        <is>
          <t>Compression temperature rise (dTcomp)</t>
        </is>
      </c>
      <c r="B16" s="5">
        <f>(B8 * (B9 + 273.15) * (B10 * 1000000)) / (B7 * (B6 * 1000))</f>
        <v/>
      </c>
      <c r="C16" t="inlineStr">
        <is>
          <t>°C</t>
        </is>
      </c>
    </row>
    <row r="17">
      <c r="A17" t="inlineStr">
        <is>
          <t>Actual process temperature (Tactual)</t>
        </is>
      </c>
      <c r="B17" s="5">
        <f>B9 + B16</f>
        <v/>
      </c>
      <c r="C17" t="inlineStr">
        <is>
          <t>°C</t>
        </is>
      </c>
    </row>
    <row r="18">
      <c r="A18" t="inlineStr">
        <is>
          <t>Thermal lethality contribution (Lthermal)</t>
        </is>
      </c>
      <c r="B18" s="5">
        <f>B11 * POWER(10, (B17 - 70.0) / B12)</f>
        <v/>
      </c>
      <c r="C18" t="inlineStr">
        <is>
          <t>min</t>
        </is>
      </c>
    </row>
    <row r="19">
      <c r="A19" t="inlineStr">
        <is>
          <t>Pressure lethality contribution (Lpressure)</t>
        </is>
      </c>
      <c r="B19" s="5">
        <f>B11 * POWER(10, (B10 - 0.1) / B13)</f>
        <v/>
      </c>
      <c r="C19" t="inlineStr">
        <is>
          <t>min</t>
        </is>
      </c>
    </row>
    <row r="22">
      <c r="A22"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3"/>
    <row r="24"/>
    <row r="25"/>
    <row r="26"/>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2:C26"/>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2026-06-20T03:52:59Z</dcterms:created>
  <dcterms:modified xmlns:dcterms="http://purl.org/dc/terms/" xmlns:xsi="http://www.w3.org/2001/XMLSchema-instance" xsi:type="dcterms:W3CDTF">2026-06-20T03:52:59Z</dcterms:modified>
</cp:coreProperties>
</file>