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Combined Convection-Radiation Heat Transfer in Drying</t>
        </is>
      </c>
    </row>
    <row r="4">
      <c r="A4" s="3" t="inlineStr">
        <is>
          <t>1. INPUT PARAMETERS</t>
        </is>
      </c>
    </row>
    <row r="5">
      <c r="A5" t="inlineStr">
        <is>
          <t>Air Temperature (Ta)</t>
        </is>
      </c>
      <c r="B5" s="4" t="n">
        <v>393.15</v>
      </c>
      <c r="C5" t="inlineStr">
        <is>
          <t>K</t>
        </is>
      </c>
    </row>
    <row r="6">
      <c r="A6" t="inlineStr">
        <is>
          <t>Air Humidity Ratio (Ha)</t>
        </is>
      </c>
      <c r="B6" s="4" t="n">
        <v>0.01</v>
      </c>
      <c r="C6" t="inlineStr">
        <is>
          <t>kg/kg</t>
        </is>
      </c>
    </row>
    <row r="7">
      <c r="A7" t="inlineStr">
        <is>
          <t>Heater Temperature (Tr)</t>
        </is>
      </c>
      <c r="B7" s="4" t="n">
        <v>673.15</v>
      </c>
      <c r="C7" t="inlineStr">
        <is>
          <t>K</t>
        </is>
      </c>
    </row>
    <row r="8">
      <c r="A8" t="inlineStr">
        <is>
          <t>Heater Emissivity (eps)</t>
        </is>
      </c>
      <c r="B8" s="4" t="n">
        <v>1</v>
      </c>
      <c r="C8" t="inlineStr">
        <is>
          <t>dimensionless</t>
        </is>
      </c>
    </row>
    <row r="9">
      <c r="A9" t="inlineStr">
        <is>
          <t>Convective Heat Transfer Coefficient (h)</t>
        </is>
      </c>
      <c r="B9" s="4" t="n">
        <v>50</v>
      </c>
      <c r="C9" t="inlineStr">
        <is>
          <t>W/(m^2*K)</t>
        </is>
      </c>
    </row>
    <row r="10">
      <c r="A10" t="inlineStr">
        <is>
          <t>Mass Transfer Coefficient (k)</t>
        </is>
      </c>
      <c r="B10" s="4" t="n">
        <v>0.025</v>
      </c>
      <c r="C10" t="inlineStr">
        <is>
          <t>kg/(m^2*s)</t>
        </is>
      </c>
    </row>
    <row r="11">
      <c r="A11" t="inlineStr">
        <is>
          <t>Latent Heat of Vaporization (lambda)</t>
        </is>
      </c>
      <c r="B11" s="4" t="n">
        <v>2300000</v>
      </c>
      <c r="C11" t="inlineStr">
        <is>
          <t>J/kg</t>
        </is>
      </c>
    </row>
    <row r="12">
      <c r="A12" t="inlineStr">
        <is>
          <t>Stefan-Boltzmann Constant (sigma)</t>
        </is>
      </c>
      <c r="B12" s="4" t="n">
        <v>5.67e-08</v>
      </c>
      <c r="C12" t="inlineStr">
        <is>
          <t>W/(m^2*K^4)</t>
        </is>
      </c>
    </row>
    <row r="13">
      <c r="A13" t="inlineStr">
        <is>
          <t>Total Pressure (Ptotal)</t>
        </is>
      </c>
      <c r="B13" s="4" t="n">
        <v>101325</v>
      </c>
      <c r="C13" t="inlineStr">
        <is>
          <t>Pa</t>
        </is>
      </c>
    </row>
    <row r="14">
      <c r="A14" t="inlineStr">
        <is>
          <t>Surface Temperature (Ts)</t>
        </is>
      </c>
      <c r="B14" s="4" t="n">
        <v>341.213</v>
      </c>
      <c r="C14" t="inlineStr">
        <is>
          <t>K</t>
        </is>
      </c>
    </row>
    <row r="16">
      <c r="A16" s="3" t="inlineStr">
        <is>
          <t>2. ENGINEERING OUTPUT</t>
        </is>
      </c>
    </row>
    <row r="17">
      <c r="A17" t="inlineStr">
        <is>
          <t>Surface Temperature Celsius (TsC)</t>
        </is>
      </c>
      <c r="B17" s="5">
        <f>B14 - 273.15</f>
        <v/>
      </c>
      <c r="C17" t="inlineStr">
        <is>
          <t>C</t>
        </is>
      </c>
    </row>
    <row r="18">
      <c r="A18" t="inlineStr">
        <is>
          <t>Saturation Vapor Pressure (Psat)</t>
        </is>
      </c>
      <c r="B18" s="5">
        <f>POWER(10, (8.07131 - (1730.63 / (B17 + 233.426)))) * 133.322</f>
        <v/>
      </c>
      <c r="C18" t="inlineStr">
        <is>
          <t>Pa</t>
        </is>
      </c>
    </row>
    <row r="19">
      <c r="A19" t="inlineStr">
        <is>
          <t>Saturation Humidity (Hs)</t>
        </is>
      </c>
      <c r="B19" s="5">
        <f>0.622 * (B18 / (B13 - B18))</f>
        <v/>
      </c>
      <c r="C19" t="inlineStr">
        <is>
          <t>kg/kg</t>
        </is>
      </c>
    </row>
    <row r="20">
      <c r="A20" t="inlineStr">
        <is>
          <t>Convective Heat Flux (qconv)</t>
        </is>
      </c>
      <c r="B20" s="5">
        <f>B9 * (B5 - B14)</f>
        <v/>
      </c>
      <c r="C20" t="inlineStr">
        <is>
          <t>W/m^2</t>
        </is>
      </c>
    </row>
    <row r="21">
      <c r="A21" t="inlineStr">
        <is>
          <t>Radiative Heat Flux (qrad)</t>
        </is>
      </c>
      <c r="B21" s="5">
        <f>B8 * B12 * (POWER(B7, 4) - POWER(B14, 4))</f>
        <v/>
      </c>
      <c r="C21" t="inlineStr">
        <is>
          <t>W/m^2</t>
        </is>
      </c>
    </row>
    <row r="22">
      <c r="A22" t="inlineStr">
        <is>
          <t>Drying Rate (N)</t>
        </is>
      </c>
      <c r="B22" s="5">
        <f>B10 * (B19 - B6)</f>
        <v/>
      </c>
      <c r="C22" t="inlineStr">
        <is>
          <t>kg/(m^2*s)</t>
        </is>
      </c>
    </row>
    <row r="25">
      <c r="A25"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2026-06-20T03:51:45Z</dcterms:created>
  <dcterms:modified xmlns:dcterms="http://purl.org/dc/terms/" xmlns:xsi="http://www.w3.org/2001/XMLSchema-instance" xsi:type="dcterms:W3CDTF">2026-06-20T03:51:45Z</dcterms:modified>
</cp:coreProperties>
</file>