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Co-solvent Enhancement Calculation</t>
        </is>
      </c>
    </row>
    <row r="4">
      <c r="A4" s="3" t="inlineStr">
        <is>
          <t>1. INPUT PARAMETERS</t>
        </is>
      </c>
    </row>
    <row r="5">
      <c r="A5" t="inlineStr">
        <is>
          <t>Supercritical CO2 Density (rho_sc)</t>
        </is>
      </c>
      <c r="B5" s="4" t="n">
        <v>800</v>
      </c>
      <c r="C5" t="inlineStr">
        <is>
          <t>kg/m^3</t>
        </is>
      </c>
    </row>
    <row r="6">
      <c r="A6" t="inlineStr">
        <is>
          <t>Co-solvent Concentration (w_cs)</t>
        </is>
      </c>
      <c r="B6" s="4" t="n">
        <v>5</v>
      </c>
      <c r="C6" t="inlineStr">
        <is>
          <t>wt%</t>
        </is>
      </c>
    </row>
    <row r="7">
      <c r="A7" t="inlineStr">
        <is>
          <t>Co-solvent Solubility Parameter (delta_cs)</t>
        </is>
      </c>
      <c r="B7" s="4" t="n">
        <v>26.5</v>
      </c>
      <c r="C7" t="inlineStr">
        <is>
          <t>MPa^0.5</t>
        </is>
      </c>
    </row>
    <row r="8">
      <c r="A8" t="inlineStr">
        <is>
          <t>Solute-specific Constant (m)</t>
        </is>
      </c>
      <c r="B8" s="4" t="n">
        <v>0.18</v>
      </c>
      <c r="C8" t="inlineStr">
        <is>
          <t>dimensionless</t>
        </is>
      </c>
    </row>
    <row r="9">
      <c r="A9" t="inlineStr">
        <is>
          <t>Critical Pressure of CO2 (Pc_CO2)</t>
        </is>
      </c>
      <c r="B9" s="4" t="n">
        <v>7.39</v>
      </c>
      <c r="C9" t="inlineStr">
        <is>
          <t>MPa</t>
        </is>
      </c>
    </row>
    <row r="10">
      <c r="A10" t="inlineStr">
        <is>
          <t>Reference Liquid CO2 Density (rho_ref)</t>
        </is>
      </c>
      <c r="B10" s="4" t="n">
        <v>850</v>
      </c>
      <c r="C10" t="inlineStr">
        <is>
          <t>kg/m^3</t>
        </is>
      </c>
    </row>
    <row r="11">
      <c r="A11" t="inlineStr">
        <is>
          <t>Co-solvent Density (rho_cs)</t>
        </is>
      </c>
      <c r="B11" s="4" t="n">
        <v>789</v>
      </c>
      <c r="C11" t="inlineStr">
        <is>
          <t>kg/m^3</t>
        </is>
      </c>
    </row>
    <row r="13">
      <c r="A13" s="3" t="inlineStr">
        <is>
          <t>2. ENGINEERING OUTPUT</t>
        </is>
      </c>
    </row>
    <row r="14">
      <c r="A14" t="inlineStr">
        <is>
          <t>Baseline CO2 Solubility Parameter (delta_CO2)</t>
        </is>
      </c>
      <c r="B14" s="5">
        <f>1.25 * SQRT(B9) * SQRT(B5 / (B10))</f>
        <v/>
      </c>
      <c r="C14" t="inlineStr">
        <is>
          <t>MPa^0.5</t>
        </is>
      </c>
    </row>
    <row r="15">
      <c r="A15" t="inlineStr">
        <is>
          <t>Co-solvent Volume Fraction (phi_cs)</t>
        </is>
      </c>
      <c r="B15" s="5">
        <f>(B6 / (B11)) / ((B6 / (B11)) + ((100 - B6) / (B5)))</f>
        <v/>
      </c>
      <c r="C15" t="inlineStr">
        <is>
          <t>dimensionless</t>
        </is>
      </c>
    </row>
    <row r="16">
      <c r="A16" t="inlineStr">
        <is>
          <t>Mixed Solvent Solubility Parameter (delta_mix)</t>
        </is>
      </c>
      <c r="B16" s="5">
        <f>((1 - B15) * B14) + (B15 * B7)</f>
        <v/>
      </c>
      <c r="C16" t="inlineStr">
        <is>
          <t>MPa^0.5</t>
        </is>
      </c>
    </row>
    <row r="17">
      <c r="A17" t="inlineStr">
        <is>
          <t>Solubility Enhancement Factor (E_factor)</t>
        </is>
      </c>
      <c r="B17" s="5">
        <f>10^(B8 * (B16 - B14))</f>
        <v/>
      </c>
      <c r="C17" t="inlineStr">
        <is>
          <t>dimensionless</t>
        </is>
      </c>
    </row>
    <row r="20">
      <c r="A20"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2026-06-20T03:32:32Z</dcterms:created>
  <dcterms:modified xmlns:dcterms="http://purl.org/dc/terms/" xmlns:xsi="http://www.w3.org/2001/XMLSchema-instance" xsi:type="dcterms:W3CDTF">2026-06-20T03:32:32Z</dcterms:modified>
</cp:coreProperties>
</file>