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Clean-in-Place (CIP) for Membrane Systems</t>
        </is>
      </c>
    </row>
    <row r="4">
      <c r="A4" s="3" t="inlineStr">
        <is>
          <t>1. INPUT PARAMETERS</t>
        </is>
      </c>
    </row>
    <row r="5">
      <c r="A5" t="inlineStr">
        <is>
          <t>Fluid Density (rho)</t>
        </is>
      </c>
      <c r="B5" s="4" t="n">
        <v>1000</v>
      </c>
      <c r="C5" t="inlineStr">
        <is>
          <t>kg/m^3</t>
        </is>
      </c>
    </row>
    <row r="6">
      <c r="A6" t="inlineStr">
        <is>
          <t>Dynamic Viscosity (mu)</t>
        </is>
      </c>
      <c r="B6" s="4" t="n">
        <v>0.001</v>
      </c>
      <c r="C6" t="inlineStr">
        <is>
          <t>Pa·s</t>
        </is>
      </c>
    </row>
    <row r="7">
      <c r="A7" t="inlineStr">
        <is>
          <t>Feed Spacer Thickness (h)</t>
        </is>
      </c>
      <c r="B7" s="4" t="n">
        <v>0.0012</v>
      </c>
      <c r="C7" t="inlineStr">
        <is>
          <t>m</t>
        </is>
      </c>
    </row>
    <row r="8">
      <c r="A8" t="inlineStr">
        <is>
          <t>Target Reynolds Number (Re)</t>
        </is>
      </c>
      <c r="B8" s="4" t="n">
        <v>4000</v>
      </c>
      <c r="C8" t="inlineStr">
        <is>
          <t>dimensionless</t>
        </is>
      </c>
    </row>
    <row r="9">
      <c r="A9" t="inlineStr">
        <is>
          <t>Feed Channel Cross-Sectional Area (A_feed)</t>
        </is>
      </c>
      <c r="B9" s="4" t="n">
        <v>0.003</v>
      </c>
      <c r="C9" t="inlineStr">
        <is>
          <t>m^2</t>
        </is>
      </c>
    </row>
    <row r="11">
      <c r="A11" s="3" t="inlineStr">
        <is>
          <t>2. ENGINEERING OUTPUT</t>
        </is>
      </c>
    </row>
    <row r="12">
      <c r="A12" t="inlineStr">
        <is>
          <t>Hydraulic Diameter (Dh)</t>
        </is>
      </c>
      <c r="B12" s="5">
        <f>2 * B7</f>
        <v/>
      </c>
      <c r="C12" t="inlineStr">
        <is>
          <t>m</t>
        </is>
      </c>
    </row>
    <row r="13">
      <c r="A13" t="inlineStr">
        <is>
          <t>Required Velocity (v)</t>
        </is>
      </c>
      <c r="B13" s="5">
        <f>(B8 * B6) / (B5 * B12)</f>
        <v/>
      </c>
      <c r="C13" t="inlineStr">
        <is>
          <t>m/s</t>
        </is>
      </c>
    </row>
    <row r="14">
      <c r="A14" t="inlineStr">
        <is>
          <t>Volumetric Flow Rate (Q)</t>
        </is>
      </c>
      <c r="B14" s="5">
        <f>B13 * B9</f>
        <v/>
      </c>
      <c r="C14" t="inlineStr">
        <is>
          <t>m^3/s</t>
        </is>
      </c>
    </row>
    <row r="15">
      <c r="A15" t="inlineStr">
        <is>
          <t>Flow Rate in Litres per Minute (Q_Lmin)</t>
        </is>
      </c>
      <c r="B15" s="5">
        <f>B14 * 60000</f>
        <v/>
      </c>
      <c r="C15" t="inlineStr">
        <is>
          <t>L/min</t>
        </is>
      </c>
    </row>
    <row r="18">
      <c r="A18"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9"/>
    <row r="20"/>
    <row r="21"/>
    <row r="22"/>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18:C2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2026-06-20T03:25:25Z</dcterms:created>
  <dcterms:modified xmlns:dcterms="http://purl.org/dc/terms/" xmlns:xsi="http://www.w3.org/2001/XMLSchema-instance" xsi:type="dcterms:W3CDTF">2026-06-20T03:25:25Z</dcterms:modified>
</cp:coreProperties>
</file>