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Clarifier vs. Separator Sizing Calculator</t>
        </is>
      </c>
    </row>
    <row r="4">
      <c r="A4" s="3" t="inlineStr">
        <is>
          <t>1. INPUT PARAMETERS</t>
        </is>
      </c>
    </row>
    <row r="5">
      <c r="A5" t="inlineStr">
        <is>
          <t>Continuous phase density (rho_c)</t>
        </is>
      </c>
      <c r="B5" s="4" t="n">
        <v>1035</v>
      </c>
      <c r="C5" t="inlineStr">
        <is>
          <t>kg/m^3</t>
        </is>
      </c>
    </row>
    <row r="6">
      <c r="A6" t="inlineStr">
        <is>
          <t>Dispersed phase density (rho_d)</t>
        </is>
      </c>
      <c r="B6" s="4" t="n">
        <v>920</v>
      </c>
      <c r="C6" t="inlineStr">
        <is>
          <t>kg/m^3</t>
        </is>
      </c>
    </row>
    <row r="7">
      <c r="A7" t="inlineStr">
        <is>
          <t>Continuous phase viscosity (cP) (mu_cp)</t>
        </is>
      </c>
      <c r="B7" s="4" t="n">
        <v>1.5</v>
      </c>
      <c r="C7" t="inlineStr">
        <is>
          <t>cP</t>
        </is>
      </c>
    </row>
    <row r="8">
      <c r="A8" t="inlineStr">
        <is>
          <t>Characteristic droplet diameter (d)</t>
        </is>
      </c>
      <c r="B8" s="4" t="n">
        <v>5e-06</v>
      </c>
      <c r="C8" t="inlineStr">
        <is>
          <t>m</t>
        </is>
      </c>
    </row>
    <row r="9">
      <c r="A9" t="inlineStr">
        <is>
          <t>Volumetric feed flow rate (Q)</t>
        </is>
      </c>
      <c r="B9" s="4" t="n">
        <v>0.001</v>
      </c>
      <c r="C9" t="inlineStr">
        <is>
          <t>m^3/s</t>
        </is>
      </c>
    </row>
    <row r="10">
      <c r="A10" t="inlineStr">
        <is>
          <t>Gravitational acceleration (g)</t>
        </is>
      </c>
      <c r="B10" s="4" t="n">
        <v>9.81</v>
      </c>
      <c r="C10" t="inlineStr">
        <is>
          <t>m/s^2</t>
        </is>
      </c>
    </row>
    <row r="12">
      <c r="A12" s="3" t="inlineStr">
        <is>
          <t>2. ENGINEERING OUTPUT</t>
        </is>
      </c>
    </row>
    <row r="13">
      <c r="A13" t="inlineStr">
        <is>
          <t>Dynamic viscosity (mu)</t>
        </is>
      </c>
      <c r="B13" s="5">
        <f>B7 * 0.001</f>
        <v/>
      </c>
      <c r="C13" t="inlineStr">
        <is>
          <t>Pa·s</t>
        </is>
      </c>
    </row>
    <row r="14">
      <c r="A14" t="inlineStr">
        <is>
          <t>Density difference (delta_rho)</t>
        </is>
      </c>
      <c r="B14" s="5">
        <f>ABS(B6 - B5)</f>
        <v/>
      </c>
      <c r="C14" t="inlineStr">
        <is>
          <t>kg/m^3</t>
        </is>
      </c>
    </row>
    <row r="15">
      <c r="A15" t="inlineStr">
        <is>
          <t>Terminal settling velocity (vt)</t>
        </is>
      </c>
      <c r="B15" s="5">
        <f>(B10 * POWER(B8, 2) * B14) / (18 * B13)</f>
        <v/>
      </c>
      <c r="C15" t="inlineStr">
        <is>
          <t>m/s</t>
        </is>
      </c>
    </row>
    <row r="16">
      <c r="A16" t="inlineStr">
        <is>
          <t>Particle Reynolds number (Rep)</t>
        </is>
      </c>
      <c r="B16" s="5">
        <f>(B5 * B15 * B8) / B13</f>
        <v/>
      </c>
      <c r="C16" t="inlineStr">
        <is>
          <t>dimensionless</t>
        </is>
      </c>
    </row>
    <row r="17">
      <c r="A17" t="inlineStr">
        <is>
          <t>Required settling area (A)</t>
        </is>
      </c>
      <c r="B17" s="5">
        <f>B9 / B15</f>
        <v/>
      </c>
      <c r="C17" t="inlineStr">
        <is>
          <t>m^2</t>
        </is>
      </c>
    </row>
    <row r="20">
      <c r="A20"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1"/>
    <row r="22"/>
    <row r="23"/>
    <row r="24"/>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0:C24"/>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2026-06-20T03:24:00Z</dcterms:created>
  <dcterms:modified xmlns:dcterms="http://purl.org/dc/terms/" xmlns:xsi="http://www.w3.org/2001/XMLSchema-instance" xsi:type="dcterms:W3CDTF">2026-06-20T03:24:00Z</dcterms:modified>
</cp:coreProperties>
</file>