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Citrus Juice Extractor Efficiency</t>
        </is>
      </c>
    </row>
    <row r="4">
      <c r="A4" s="3" t="inlineStr">
        <is>
          <t>1. INPUT PARAMETERS</t>
        </is>
      </c>
    </row>
    <row r="5">
      <c r="A5" t="inlineStr">
        <is>
          <t>Fruit mass (m_fruit)</t>
        </is>
      </c>
      <c r="B5" s="4" t="n">
        <v>1200</v>
      </c>
      <c r="C5" t="inlineStr">
        <is>
          <t>kg</t>
        </is>
      </c>
    </row>
    <row r="6">
      <c r="A6" t="inlineStr">
        <is>
          <t>Theoretical juice yield (Y_theor)</t>
        </is>
      </c>
      <c r="B6" s="4" t="n">
        <v>0.48</v>
      </c>
      <c r="C6" t="inlineStr">
        <is>
          <t>kg juice kg⁻¹ fruit</t>
        </is>
      </c>
    </row>
    <row r="7">
      <c r="A7" t="inlineStr">
        <is>
          <t>Recovered juice mass (J_rec)</t>
        </is>
      </c>
      <c r="B7" s="4" t="n">
        <v>540</v>
      </c>
      <c r="C7" t="inlineStr">
        <is>
          <t>kg</t>
        </is>
      </c>
    </row>
    <row r="8">
      <c r="A8" t="inlineStr">
        <is>
          <t>Recovered oil mass (O_rec)</t>
        </is>
      </c>
      <c r="B8" s="4" t="n">
        <v>6</v>
      </c>
      <c r="C8" t="inlineStr">
        <is>
          <t>kg</t>
        </is>
      </c>
    </row>
    <row r="9">
      <c r="A9" t="inlineStr">
        <is>
          <t>Theoretical oil yield (Y_oil)</t>
        </is>
      </c>
      <c r="B9" s="4" t="n">
        <v>0.005</v>
      </c>
      <c r="C9" t="inlineStr">
        <is>
          <t>kg oil kg⁻¹ fruit</t>
        </is>
      </c>
    </row>
    <row r="11">
      <c r="A11" s="3" t="inlineStr">
        <is>
          <t>2. ENGINEERING OUTPUT</t>
        </is>
      </c>
    </row>
    <row r="12">
      <c r="A12" t="inlineStr">
        <is>
          <t>Maximum juice mass (J_max)</t>
        </is>
      </c>
      <c r="B12" s="5">
        <f>B5*B6</f>
        <v/>
      </c>
      <c r="C12" t="inlineStr">
        <is>
          <t>kg</t>
        </is>
      </c>
    </row>
    <row r="13">
      <c r="A13" t="inlineStr">
        <is>
          <t>Juice extraction efficiency (eta)</t>
        </is>
      </c>
      <c r="B13" s="5">
        <f>(B7/B12)*100</f>
        <v/>
      </c>
      <c r="C13" t="inlineStr">
        <is>
          <t>%</t>
        </is>
      </c>
    </row>
    <row r="14">
      <c r="A14" t="inlineStr">
        <is>
          <t>Oil extraction efficiency (eta_oil)</t>
        </is>
      </c>
      <c r="B14" s="5">
        <f>(B8/(B5*B9))*100</f>
        <v/>
      </c>
      <c r="C14" t="inlineStr">
        <is>
          <t>%</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2026-03-22T14:47:33Z</dcterms:created>
  <dcterms:modified xmlns:dcterms="http://purl.org/dc/terms/" xmlns:xsi="http://www.w3.org/2001/XMLSchema-instance" xsi:type="dcterms:W3CDTF">2026-03-22T14:47:33Z</dcterms:modified>
</cp:coreProperties>
</file>