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Blend Uniformity Sampling Plan</t>
        </is>
      </c>
    </row>
    <row r="4">
      <c r="A4" s="3" t="inlineStr">
        <is>
          <t>1. INPUT PARAMETERS</t>
        </is>
      </c>
    </row>
    <row r="5">
      <c r="A5" t="inlineStr">
        <is>
          <t>Standard Deviation of Blend Assay (sigma)</t>
        </is>
      </c>
      <c r="B5" s="4" t="n">
        <v>0.8</v>
      </c>
      <c r="C5" t="inlineStr">
        <is>
          <t>% w/w</t>
        </is>
      </c>
    </row>
    <row r="6">
      <c r="A6" t="inlineStr">
        <is>
          <t>Maximum Permissible Error (E)</t>
        </is>
      </c>
      <c r="B6" s="4" t="n">
        <v>0.5</v>
      </c>
      <c r="C6" t="inlineStr">
        <is>
          <t>% w/w</t>
        </is>
      </c>
    </row>
    <row r="7">
      <c r="A7" t="inlineStr">
        <is>
          <t>Z-score (Z)</t>
        </is>
      </c>
      <c r="B7" s="4" t="n">
        <v>1.96</v>
      </c>
      <c r="C7" t="inlineStr">
        <is>
          <t>dimensionless</t>
        </is>
      </c>
    </row>
    <row r="8">
      <c r="A8" t="inlineStr">
        <is>
          <t>Regulatory Minimum Samples (MIN_SAMPLES)</t>
        </is>
      </c>
      <c r="B8" s="4" t="n">
        <v>10</v>
      </c>
      <c r="C8" t="inlineStr">
        <is>
          <t>samples</t>
        </is>
      </c>
    </row>
    <row r="10">
      <c r="A10" s="3" t="inlineStr">
        <is>
          <t>2. ENGINEERING OUTPUT</t>
        </is>
      </c>
    </row>
    <row r="11">
      <c r="A11" t="inlineStr">
        <is>
          <t>Statistical Minimum Sample Size (n_statistical)</t>
        </is>
      </c>
      <c r="B11" s="5">
        <f>(B7 * B5 / B6)^2</f>
        <v/>
      </c>
      <c r="C11" t="inlineStr">
        <is>
          <t>samples</t>
        </is>
      </c>
    </row>
    <row r="12">
      <c r="A12" t="inlineStr">
        <is>
          <t>Initial Sample Requirement (n_initial)</t>
        </is>
      </c>
      <c r="B12" s="5">
        <f>MAX(B11, B8)</f>
        <v/>
      </c>
      <c r="C12" t="inlineStr">
        <is>
          <t>samples</t>
        </is>
      </c>
    </row>
    <row r="13">
      <c r="A13" t="inlineStr">
        <is>
          <t>Spatial Distribution Requirement (n_spatial)</t>
        </is>
      </c>
      <c r="B13" s="5">
        <f>CEILING.MATH(SQRT(B12)) * 3</f>
        <v/>
      </c>
      <c r="C13" t="inlineStr">
        <is>
          <t>samples</t>
        </is>
      </c>
    </row>
    <row r="14">
      <c r="A14" t="inlineStr">
        <is>
          <t>Final Sample Count (n_final)</t>
        </is>
      </c>
      <c r="B14" s="5">
        <f>CEILING.MATH(MAX(B12, B13))</f>
        <v/>
      </c>
      <c r="C14" t="inlineStr">
        <is>
          <t>samples</t>
        </is>
      </c>
    </row>
    <row r="17">
      <c r="A17"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8"/>
    <row r="19"/>
    <row r="20"/>
    <row r="21"/>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7:C21"/>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2026-06-18T15:05:06Z</dcterms:created>
  <dcterms:modified xmlns:dcterms="http://purl.org/dc/terms/" xmlns:xsi="http://www.w3.org/2001/XMLSchema-instance" xsi:type="dcterms:W3CDTF">2026-06-18T15:05:06Z</dcterms:modified>
</cp:coreProperties>
</file>