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Batch vs. Continuous Retort Efficiency</t>
        </is>
      </c>
    </row>
    <row r="4">
      <c r="A4" s="3" t="inlineStr">
        <is>
          <t>1. INPUT PARAMETERS</t>
        </is>
      </c>
    </row>
    <row r="5">
      <c r="A5" t="inlineStr">
        <is>
          <t>Product Mass per Batch (m_product)</t>
        </is>
      </c>
      <c r="B5" s="4" t="n">
        <v>1000</v>
      </c>
      <c r="C5" t="inlineStr">
        <is>
          <t>kg</t>
        </is>
      </c>
    </row>
    <row r="6">
      <c r="A6" t="inlineStr">
        <is>
          <t>Water Mass per Batch (m_water)</t>
        </is>
      </c>
      <c r="B6" s="4" t="n">
        <v>500</v>
      </c>
      <c r="C6" t="inlineStr">
        <is>
          <t>kg</t>
        </is>
      </c>
    </row>
    <row r="7">
      <c r="A7" t="inlineStr">
        <is>
          <t>Vessel Mass (m_vessel)</t>
        </is>
      </c>
      <c r="B7" s="4" t="n">
        <v>500</v>
      </c>
      <c r="C7" t="inlineStr">
        <is>
          <t>kg</t>
        </is>
      </c>
    </row>
    <row r="8">
      <c r="A8" t="inlineStr">
        <is>
          <t>Initial Temperature (T_initial)</t>
        </is>
      </c>
      <c r="B8" s="4" t="n">
        <v>20</v>
      </c>
      <c r="C8" t="inlineStr">
        <is>
          <t>°C</t>
        </is>
      </c>
    </row>
    <row r="9">
      <c r="A9" t="inlineStr">
        <is>
          <t>Target Temperature (T_target)</t>
        </is>
      </c>
      <c r="B9" s="4" t="n">
        <v>121</v>
      </c>
      <c r="C9" t="inlineStr">
        <is>
          <t>°C</t>
        </is>
      </c>
    </row>
    <row r="10">
      <c r="A10" t="inlineStr">
        <is>
          <t>Specific Heat of Product (Cp_product)</t>
        </is>
      </c>
      <c r="B10" s="4" t="n">
        <v>3500</v>
      </c>
      <c r="C10" t="inlineStr">
        <is>
          <t>J/(kg·K)</t>
        </is>
      </c>
    </row>
    <row r="11">
      <c r="A11" t="inlineStr">
        <is>
          <t>Specific Heat of Water (Cp_water)</t>
        </is>
      </c>
      <c r="B11" s="4" t="n">
        <v>4186</v>
      </c>
      <c r="C11" t="inlineStr">
        <is>
          <t>J/(kg·K)</t>
        </is>
      </c>
    </row>
    <row r="12">
      <c r="A12" t="inlineStr">
        <is>
          <t>Specific Heat of Steel (Cp_steel)</t>
        </is>
      </c>
      <c r="B12" s="4" t="n">
        <v>490</v>
      </c>
      <c r="C12" t="inlineStr">
        <is>
          <t>J/(kg·K)</t>
        </is>
      </c>
    </row>
    <row r="13">
      <c r="A13" t="inlineStr">
        <is>
          <t>Continuous Mass Flow Rate (m_dot_cont)</t>
        </is>
      </c>
      <c r="B13" s="4" t="n">
        <v>2000</v>
      </c>
      <c r="C13" t="inlineStr">
        <is>
          <t>kg/hr</t>
        </is>
      </c>
    </row>
    <row r="14">
      <c r="A14" t="inlineStr">
        <is>
          <t>Heat Loss Multiplier (lambda_loss)</t>
        </is>
      </c>
      <c r="B14" s="4" t="n">
        <v>1.2</v>
      </c>
      <c r="C14" t="inlineStr">
        <is>
          <t>dimensionless</t>
        </is>
      </c>
    </row>
    <row r="16">
      <c r="A16" s="3" t="inlineStr">
        <is>
          <t>2. ENGINEERING OUTPUT</t>
        </is>
      </c>
    </row>
    <row r="17">
      <c r="A17" t="inlineStr">
        <is>
          <t>Temperature Difference (delta_T)</t>
        </is>
      </c>
      <c r="B17" s="5">
        <f>B9 - B8</f>
        <v/>
      </c>
      <c r="C17" t="inlineStr">
        <is>
          <t>K</t>
        </is>
      </c>
    </row>
    <row r="18">
      <c r="A18" t="inlineStr">
        <is>
          <t>Total Batch Energy (Q_batch_total)</t>
        </is>
      </c>
      <c r="B18" s="5">
        <f>(B5 * B10 * B17) + (B6 * B11 * B17) + (B7 * B12 * B17)</f>
        <v/>
      </c>
      <c r="C18" t="inlineStr">
        <is>
          <t>J</t>
        </is>
      </c>
    </row>
    <row r="19">
      <c r="A19" t="inlineStr">
        <is>
          <t>Mass Flow Rate per Second (m_dot_sec)</t>
        </is>
      </c>
      <c r="B19" s="5">
        <f>B13 / 3600</f>
        <v/>
      </c>
      <c r="C19" t="inlineStr">
        <is>
          <t>kg/s</t>
        </is>
      </c>
    </row>
    <row r="20">
      <c r="A20" t="inlineStr">
        <is>
          <t>Continuous Power Requirement (P_cont)</t>
        </is>
      </c>
      <c r="B20" s="5">
        <f>B19 * B10 * B17 * B14</f>
        <v/>
      </c>
      <c r="C20" t="inlineStr">
        <is>
          <t>W</t>
        </is>
      </c>
    </row>
    <row r="21">
      <c r="A21" t="inlineStr">
        <is>
          <t>Batch Efficiency Proxy (eta_batch)</t>
        </is>
      </c>
      <c r="B21" s="5">
        <f>B18 / B5</f>
        <v/>
      </c>
      <c r="C21" t="inlineStr">
        <is>
          <t>J/kg</t>
        </is>
      </c>
    </row>
    <row r="22">
      <c r="A22" t="inlineStr">
        <is>
          <t>Continuous Efficiency Proxy (eta_cont)</t>
        </is>
      </c>
      <c r="B22" s="5">
        <f>B20 / B19</f>
        <v/>
      </c>
      <c r="C22" t="inlineStr">
        <is>
          <t>J/kg</t>
        </is>
      </c>
    </row>
    <row r="25">
      <c r="A25"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2026-06-18T14:50:01Z</dcterms:created>
  <dcterms:modified xmlns:dcterms="http://purl.org/dc/terms/" xmlns:xsi="http://www.w3.org/2001/XMLSchema-instance" xsi:type="dcterms:W3CDTF">2026-06-18T14:50:01Z</dcterms:modified>
</cp:coreProperties>
</file>