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ump Calculator"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<sst xmlns="http://schemas.openxmlformats.org/spreadsheetml/2006/main" count="35" uniqueCount="32">
  <si>
    <t xml:space="preserve">FOR EDUCATIONAL PURPOSE ONLY – DO NOT USE THIS METHOD FOR DETAIL DESIGN – ALWAYS CONSULT A REPUTABLE SUPPLIER FOR DETAIL DESIGN</t>
  </si>
  <si>
    <t xml:space="preserve">Pump Noise Level Calculator</t>
  </si>
  <si>
    <t xml:space="preserve">To modify</t>
  </si>
  <si>
    <t xml:space="preserve">Calculated</t>
  </si>
  <si>
    <t xml:space="preserve">Input Parameters</t>
  </si>
  <si>
    <t xml:space="preserve">Pump Type</t>
  </si>
  <si>
    <t xml:space="preserve">Side Channel</t>
  </si>
  <si>
    <t xml:space="preserve">Power (kW)</t>
  </si>
  <si>
    <t xml:space="preserve">Pump Type Options</t>
  </si>
  <si>
    <t xml:space="preserve">Min Power</t>
  </si>
  <si>
    <t xml:space="preserve">Max Power</t>
  </si>
  <si>
    <t xml:space="preserve">Single Stage Volute</t>
  </si>
  <si>
    <t xml:space="preserve">Multi-stage Ring Section</t>
  </si>
  <si>
    <t xml:space="preserve">Calculations</t>
  </si>
  <si>
    <t xml:space="preserve">Base Noise Level (dB(A))</t>
  </si>
  <si>
    <t xml:space="preserve">With Standard Insulation</t>
  </si>
  <si>
    <t xml:space="preserve">With Heavy Insulation</t>
  </si>
  <si>
    <t xml:space="preserve">With Double Wall Enclosure</t>
  </si>
  <si>
    <t xml:space="preserve">Reference Noise Levels</t>
  </si>
  <si>
    <t xml:space="preserve">dB(A)</t>
  </si>
  <si>
    <t xml:space="preserve">Normal conversation</t>
  </si>
  <si>
    <t xml:space="preserve">Vacuum cleaner</t>
  </si>
  <si>
    <t xml:space="preserve">City traffic</t>
  </si>
  <si>
    <t xml:space="preserve">Noisy restaurant</t>
  </si>
  <si>
    <t xml:space="preserve">Power lawn mower</t>
  </si>
  <si>
    <t xml:space="preserve">Construction site</t>
  </si>
  <si>
    <t xml:space="preserve">Recommendations</t>
  </si>
  <si>
    <t xml:space="preserve">Monitor bearing condition regularly</t>
  </si>
  <si>
    <t xml:space="preserve">Ensure proper alignment and balancing</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</si>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</sst>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1">
    <numFmt numFmtId="164" formatCode="General"/>
  </numFmts>
  <fonts count="11">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6"/>
      <color theme="1"/>
      <name val="Calibri"/>
      <family val="2"/>
      <charset val="1"/>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2130480</xdr:colOff>
      <xdr:row>3</xdr:row>
      <xdr:rowOff>84240</xdr:rowOff>
    </xdr:from>
    <xdr:to>
      <xdr:col>8</xdr:col>
      <xdr:colOff>240480</xdr:colOff>
      <xdr:row>6</xdr:row>
      <xdr:rowOff>103680</xdr:rowOff>
    </xdr:to>
    <xdr:pic>
      <xdr:nvPicPr>
        <xdr:cNvPr id="0" name="Image 2" descr=""/>
        <xdr:cNvPicPr/>
      </xdr:nvPicPr>
      <xdr:blipFill>
        <a:blip r:embed="rId1"/>
        <a:stretch/>
      </xdr:blipFill>
      <xdr:spPr>
        <a:xfrm>
          <a:off x="2513520" y="655920"/>
          <a:ext cx="6213240" cy="5907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54"/>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B12" activeCellId="0" sqref="B12"/>
    </sheetView>
  </sheetViews>
  <sheetFormatPr defaultColWidth="8.50390625" defaultRowHeight="12.8" customHeight="true" zeroHeight="false" outlineLevelRow="0" outlineLevelCol="0"/>
  <cols>
    <col collapsed="false" customWidth="true" hidden="false" outlineLevel="0" max="1" min="1" style="1" width="4.94"/>
    <col collapsed="false" customWidth="true" hidden="false" outlineLevel="0" max="2" min="2" style="1" width="41.26"/>
    <col collapsed="false" customWidth="true" hidden="false" outlineLevel="0" max="3" min="3" style="1" width="20.84"/>
  </cols>
  <sheetData>
    <row r="1" customFormat="false" ht="15" hidden="false" customHeight="true" outlineLevel="0" collapsed="false"/>
    <row r="2" customFormat="false" ht="15" hidden="false" customHeight="false" outlineLevel="0" collapsed="false">
      <c r="A2" s="2" t="s">
        <v>0</v>
      </c>
      <c r="B2" s="3"/>
      <c r="C2" s="3"/>
      <c r="D2" s="3"/>
      <c r="E2" s="3"/>
      <c r="F2" s="3"/>
      <c r="G2" s="3"/>
      <c r="H2" s="3"/>
      <c r="I2" s="3"/>
      <c r="J2" s="3"/>
      <c r="K2" s="3"/>
      <c r="L2" s="3"/>
      <c r="M2" s="3"/>
    </row>
    <row r="3" customFormat="false" ht="15" hidden="false" customHeight="false" outlineLevel="0" collapsed="false">
      <c r="D3" s="1"/>
      <c r="E3" s="1"/>
      <c r="F3" s="1"/>
      <c r="G3" s="1"/>
      <c r="I3" s="1"/>
      <c r="J3" s="1"/>
      <c r="K3" s="1"/>
      <c r="M3" s="1"/>
    </row>
    <row r="4" customFormat="false" ht="15" hidden="false" customHeight="false" outlineLevel="0" collapsed="false">
      <c r="B4" s="4"/>
      <c r="C4" s="4"/>
      <c r="D4" s="4"/>
      <c r="E4" s="4"/>
      <c r="F4" s="4"/>
      <c r="G4" s="4"/>
      <c r="H4" s="4"/>
      <c r="I4" s="4"/>
      <c r="J4" s="4"/>
      <c r="K4" s="1"/>
      <c r="M4" s="1"/>
    </row>
    <row r="5" customFormat="false" ht="15" hidden="false" customHeight="false" outlineLevel="0" collapsed="false">
      <c r="B5" s="4"/>
      <c r="C5" s="4"/>
      <c r="D5" s="4"/>
      <c r="E5" s="4"/>
      <c r="F5" s="4"/>
      <c r="G5" s="4"/>
      <c r="H5" s="4"/>
      <c r="I5" s="4"/>
      <c r="J5" s="4"/>
      <c r="K5" s="1"/>
      <c r="M5" s="1"/>
    </row>
    <row r="6" customFormat="false" ht="15" hidden="false" customHeight="false" outlineLevel="0" collapsed="false">
      <c r="B6" s="4"/>
      <c r="C6" s="4"/>
      <c r="D6" s="4"/>
      <c r="E6" s="4"/>
      <c r="F6" s="4"/>
      <c r="G6" s="4"/>
      <c r="H6" s="4"/>
      <c r="I6" s="4"/>
      <c r="J6" s="4"/>
      <c r="K6" s="1"/>
      <c r="M6" s="1"/>
    </row>
    <row r="7" customFormat="false" ht="12.8" hidden="false" customHeight="true" outlineLevel="0" collapsed="false">
      <c r="B7" s="4"/>
      <c r="C7" s="4"/>
      <c r="D7" s="4"/>
      <c r="E7" s="4"/>
      <c r="F7" s="4"/>
      <c r="G7" s="4"/>
      <c r="H7" s="4"/>
      <c r="I7" s="4"/>
      <c r="J7" s="4"/>
      <c r="K7" s="1"/>
      <c r="M7" s="1"/>
    </row>
    <row r="8" customFormat="false" ht="15" hidden="false" customHeight="true" outlineLevel="0" collapsed="false">
      <c r="B8" s="5" t="s">
        <v>1</v>
      </c>
      <c r="C8" s="5"/>
      <c r="D8" s="5"/>
      <c r="E8" s="5"/>
      <c r="F8" s="5"/>
      <c r="G8" s="5"/>
      <c r="H8" s="5"/>
      <c r="I8" s="5"/>
      <c r="J8" s="5"/>
      <c r="K8" s="1"/>
      <c r="M8" s="1"/>
    </row>
    <row r="9" customFormat="false" ht="15" hidden="false" customHeight="false" outlineLevel="0" collapsed="false">
      <c r="B9" s="5"/>
      <c r="C9" s="5"/>
      <c r="D9" s="5"/>
      <c r="E9" s="5"/>
      <c r="F9" s="5"/>
      <c r="G9" s="5"/>
      <c r="H9" s="5"/>
      <c r="I9" s="5"/>
      <c r="J9" s="5"/>
      <c r="K9" s="1"/>
      <c r="M9" s="1"/>
    </row>
    <row r="10" customFormat="false" ht="15" hidden="false" customHeight="false" outlineLevel="0" collapsed="false">
      <c r="B10" s="5"/>
      <c r="C10" s="5"/>
      <c r="D10" s="5"/>
      <c r="E10" s="5"/>
      <c r="F10" s="5"/>
      <c r="G10" s="5"/>
      <c r="H10" s="5"/>
      <c r="I10" s="5"/>
      <c r="J10" s="5"/>
      <c r="K10" s="1"/>
      <c r="M10" s="1"/>
    </row>
    <row r="11" customFormat="false" ht="15" hidden="false" customHeight="false" outlineLevel="0" collapsed="false">
      <c r="B11" s="5"/>
      <c r="C11" s="5"/>
      <c r="D11" s="5"/>
      <c r="E11" s="5"/>
      <c r="F11" s="5"/>
      <c r="G11" s="5"/>
      <c r="H11" s="5"/>
      <c r="I11" s="5"/>
      <c r="J11" s="5"/>
      <c r="K11" s="1"/>
      <c r="M11" s="1"/>
    </row>
    <row r="12" customFormat="false" ht="15" hidden="false" customHeight="false" outlineLevel="0" collapsed="false">
      <c r="D12" s="1"/>
      <c r="E12" s="1"/>
      <c r="F12" s="1"/>
      <c r="G12" s="1"/>
      <c r="I12" s="1"/>
      <c r="J12" s="1"/>
      <c r="K12" s="1"/>
      <c r="M12" s="1"/>
    </row>
    <row r="13" customFormat="false" ht="15" hidden="false" customHeight="false" outlineLevel="0" collapsed="false">
      <c r="D13" s="1"/>
      <c r="E13" s="1"/>
      <c r="F13" s="1"/>
      <c r="G13" s="1"/>
      <c r="I13" s="1"/>
      <c r="J13" s="1"/>
      <c r="K13" s="1"/>
      <c r="M13" s="1"/>
    </row>
    <row r="14" customFormat="false" ht="15" hidden="false" customHeight="false" outlineLevel="0" collapsed="false">
      <c r="B14" s="6" t="s">
        <v>2</v>
      </c>
      <c r="C14" s="7" t="s">
        <v>3</v>
      </c>
      <c r="D14" s="1"/>
      <c r="E14" s="1"/>
      <c r="F14" s="1"/>
      <c r="G14" s="1"/>
      <c r="I14" s="1"/>
      <c r="J14" s="1"/>
      <c r="K14" s="1"/>
      <c r="M14" s="1"/>
    </row>
    <row r="15" customFormat="false" ht="15" hidden="false" customHeight="false" outlineLevel="0" collapsed="false"/>
    <row r="16" customFormat="false" ht="15" hidden="false" customHeight="false" outlineLevel="0" collapsed="false">
      <c r="B16" s="0" t="s">
        <v>1</v>
      </c>
      <c r="C16" s="0"/>
    </row>
    <row r="17" customFormat="false" ht="15" hidden="false" customHeight="false" outlineLevel="0" collapsed="false">
      <c r="B17" s="0"/>
      <c r="C17" s="0"/>
    </row>
    <row r="18" customFormat="false" ht="15" hidden="false" customHeight="false" outlineLevel="0" collapsed="false">
      <c r="B18" s="0" t="s">
        <v>4</v>
      </c>
      <c r="C18" s="0"/>
    </row>
    <row r="19" customFormat="false" ht="15" hidden="false" customHeight="false" outlineLevel="0" collapsed="false">
      <c r="B19" s="0" t="s">
        <v>5</v>
      </c>
      <c r="C19" s="6" t="s">
        <v>6</v>
      </c>
    </row>
    <row r="20" customFormat="false" ht="15" hidden="false" customHeight="false" outlineLevel="0" collapsed="false">
      <c r="B20" s="0" t="s">
        <v>7</v>
      </c>
      <c r="C20" s="6" t="n">
        <v>10</v>
      </c>
    </row>
    <row r="21" customFormat="false" ht="15" hidden="false" customHeight="false" outlineLevel="0" collapsed="false">
      <c r="B21" s="0"/>
      <c r="C21" s="0"/>
    </row>
    <row r="22" customFormat="false" ht="15" hidden="false" customHeight="false" outlineLevel="0" collapsed="false">
      <c r="B22" s="0" t="s">
        <v>8</v>
      </c>
      <c r="C22" s="0" t="s">
        <v>9</v>
      </c>
      <c r="D22" s="0" t="s">
        <v>10</v>
      </c>
    </row>
    <row r="23" customFormat="false" ht="15" hidden="false" customHeight="false" outlineLevel="0" collapsed="false">
      <c r="B23" s="0" t="s">
        <v>6</v>
      </c>
      <c r="C23" s="0" t="n">
        <v>2</v>
      </c>
      <c r="D23" s="0" t="n">
        <v>40</v>
      </c>
    </row>
    <row r="24" customFormat="false" ht="15" hidden="false" customHeight="false" outlineLevel="0" collapsed="false">
      <c r="B24" s="0" t="s">
        <v>11</v>
      </c>
      <c r="C24" s="0" t="n">
        <v>10</v>
      </c>
      <c r="D24" s="0" t="n">
        <v>2000</v>
      </c>
    </row>
    <row r="25" customFormat="false" ht="15" hidden="false" customHeight="false" outlineLevel="0" collapsed="false">
      <c r="B25" s="0" t="s">
        <v>12</v>
      </c>
      <c r="C25" s="0" t="n">
        <v>10</v>
      </c>
      <c r="D25" s="0" t="n">
        <v>2000</v>
      </c>
    </row>
    <row r="26" customFormat="false" ht="15" hidden="false" customHeight="false" outlineLevel="0" collapsed="false">
      <c r="B26" s="0"/>
      <c r="C26" s="0"/>
    </row>
    <row r="27" customFormat="false" ht="15" hidden="false" customHeight="false" outlineLevel="0" collapsed="false">
      <c r="B27" s="0" t="s">
        <v>13</v>
      </c>
      <c r="C27" s="0"/>
    </row>
    <row r="28" customFormat="false" ht="15" hidden="false" customHeight="false" outlineLevel="0" collapsed="false">
      <c r="B28" s="0" t="s">
        <v>14</v>
      </c>
      <c r="C28" s="7" t="n">
        <f aca="false">IF(C19="Side Channel", 67+12.5*LOG10(C20), IF(C19="Single Stage Volute", 66+13.5*LOG10(C20), 78+8.5*LOG10(C20)))</f>
        <v>79.5</v>
      </c>
    </row>
    <row r="29" customFormat="false" ht="15" hidden="false" customHeight="false" outlineLevel="0" collapsed="false">
      <c r="B29" s="0" t="s">
        <v>15</v>
      </c>
      <c r="C29" s="7" t="n">
        <f aca="false">C28-10</f>
        <v>69.5</v>
      </c>
    </row>
    <row r="30" customFormat="false" ht="15" hidden="false" customHeight="false" outlineLevel="0" collapsed="false">
      <c r="B30" s="0" t="s">
        <v>16</v>
      </c>
      <c r="C30" s="7" t="n">
        <f aca="false">C28-15</f>
        <v>64.5</v>
      </c>
    </row>
    <row r="31" customFormat="false" ht="15" hidden="false" customHeight="false" outlineLevel="0" collapsed="false">
      <c r="B31" s="0" t="s">
        <v>17</v>
      </c>
      <c r="C31" s="7" t="n">
        <f aca="false">C28-20</f>
        <v>59.5</v>
      </c>
    </row>
    <row r="32" customFormat="false" ht="15" hidden="false" customHeight="false" outlineLevel="0" collapsed="false">
      <c r="B32" s="0"/>
      <c r="C32" s="0"/>
    </row>
    <row r="33" customFormat="false" ht="15" hidden="false" customHeight="false" outlineLevel="0" collapsed="false">
      <c r="B33" s="0" t="s">
        <v>18</v>
      </c>
      <c r="C33" s="0" t="s">
        <v>19</v>
      </c>
    </row>
    <row r="34" customFormat="false" ht="15" hidden="false" customHeight="false" outlineLevel="0" collapsed="false">
      <c r="B34" s="0" t="s">
        <v>20</v>
      </c>
      <c r="C34" s="0" t="n">
        <v>60</v>
      </c>
    </row>
    <row r="35" customFormat="false" ht="15" hidden="false" customHeight="false" outlineLevel="0" collapsed="false">
      <c r="B35" s="0" t="s">
        <v>21</v>
      </c>
      <c r="C35" s="0" t="n">
        <v>70</v>
      </c>
    </row>
    <row r="36" customFormat="false" ht="15" hidden="false" customHeight="false" outlineLevel="0" collapsed="false">
      <c r="B36" s="0" t="s">
        <v>22</v>
      </c>
      <c r="C36" s="0" t="n">
        <v>80</v>
      </c>
    </row>
    <row r="37" customFormat="false" ht="15" hidden="false" customHeight="false" outlineLevel="0" collapsed="false">
      <c r="B37" s="0" t="s">
        <v>23</v>
      </c>
      <c r="C37" s="0" t="n">
        <v>85</v>
      </c>
    </row>
    <row r="38" customFormat="false" ht="15" hidden="false" customHeight="false" outlineLevel="0" collapsed="false">
      <c r="B38" s="0" t="s">
        <v>24</v>
      </c>
      <c r="C38" s="0" t="n">
        <v>90</v>
      </c>
    </row>
    <row r="39" customFormat="false" ht="15" hidden="false" customHeight="false" outlineLevel="0" collapsed="false">
      <c r="B39" s="0" t="s">
        <v>25</v>
      </c>
      <c r="C39" s="0" t="n">
        <v>100</v>
      </c>
    </row>
    <row r="40" customFormat="false" ht="15" hidden="false" customHeight="false" outlineLevel="0" collapsed="false">
      <c r="B40" s="0"/>
      <c r="C40" s="0"/>
    </row>
    <row r="41" customFormat="false" ht="15" hidden="false" customHeight="false" outlineLevel="0" collapsed="false">
      <c r="B41" s="0" t="s">
        <v>26</v>
      </c>
      <c r="C41" s="0"/>
    </row>
    <row r="42" customFormat="false" ht="15" hidden="false" customHeight="false" outlineLevel="0" collapsed="false">
      <c r="B42" s="7" t="str">
        <f aca="false">IF(C28&gt;85, "Hearing protection required (OSHA)", "")</f>
        <v/>
      </c>
      <c r="C42" s="0"/>
    </row>
    <row r="43" customFormat="false" ht="15" hidden="false" customHeight="false" outlineLevel="0" collapsed="false">
      <c r="B43" s="7" t="str">
        <f aca="false">IF(C28&gt;85, "Install double wall enclosure", "")</f>
        <v/>
      </c>
      <c r="C43" s="0"/>
    </row>
    <row r="44" customFormat="false" ht="15" hidden="false" customHeight="false" outlineLevel="0" collapsed="false">
      <c r="B44" s="7" t="str">
        <f aca="false">IF(C28&gt;75, "Consider standard acoustic insulation", "")</f>
        <v>Consider standard acoustic insulation</v>
      </c>
      <c r="C44" s="0"/>
    </row>
    <row r="45" customFormat="false" ht="15" hidden="false" customHeight="false" outlineLevel="0" collapsed="false">
      <c r="B45" s="7" t="s">
        <v>27</v>
      </c>
      <c r="C45" s="0"/>
    </row>
    <row r="46" customFormat="false" ht="15" hidden="false" customHeight="false" outlineLevel="0" collapsed="false">
      <c r="B46" s="7" t="s">
        <v>28</v>
      </c>
      <c r="C46" s="0"/>
    </row>
    <row r="47" customFormat="false" ht="15" hidden="false" customHeight="false" outlineLevel="0" collapsed="false"/>
    <row r="48" customFormat="false" ht="15" hidden="false" customHeight="false" outlineLevel="0" collapsed="false">
      <c r="B48" s="8" t="s">
        <v>29</v>
      </c>
      <c r="C48" s="8"/>
      <c r="D48" s="8"/>
      <c r="E48" s="8"/>
      <c r="F48" s="8"/>
      <c r="G48" s="8"/>
      <c r="H48" s="8"/>
      <c r="I48" s="8"/>
      <c r="J48" s="8"/>
      <c r="K48" s="1"/>
      <c r="M48" s="1"/>
    </row>
    <row r="49" customFormat="false" ht="15" hidden="false" customHeight="false" outlineLevel="0" collapsed="false">
      <c r="B49" s="8"/>
      <c r="C49" s="8"/>
      <c r="D49" s="8"/>
      <c r="E49" s="8"/>
      <c r="F49" s="8"/>
      <c r="G49" s="8"/>
      <c r="H49" s="8"/>
      <c r="I49" s="8"/>
      <c r="J49" s="8"/>
      <c r="K49" s="1"/>
      <c r="M49" s="1"/>
    </row>
    <row r="50" customFormat="false" ht="15" hidden="false" customHeight="false" outlineLevel="0" collapsed="false">
      <c r="B50" s="9" t="s">
        <v>30</v>
      </c>
      <c r="C50" s="8"/>
      <c r="D50" s="8"/>
      <c r="E50" s="8"/>
      <c r="F50" s="8"/>
      <c r="G50" s="8"/>
      <c r="H50" s="8"/>
      <c r="I50" s="8"/>
      <c r="J50" s="8"/>
      <c r="K50" s="1"/>
      <c r="M50" s="1"/>
    </row>
    <row r="51" customFormat="false" ht="45.7" hidden="false" customHeight="true" outlineLevel="0" collapsed="false">
      <c r="B51" s="8"/>
      <c r="C51" s="8"/>
      <c r="D51" s="8"/>
      <c r="E51" s="8"/>
      <c r="F51" s="8"/>
      <c r="G51" s="8"/>
      <c r="H51" s="8"/>
      <c r="I51" s="8"/>
      <c r="J51" s="8"/>
      <c r="K51" s="1"/>
      <c r="M51" s="1"/>
    </row>
    <row r="52" customFormat="false" ht="35.05" hidden="false" customHeight="true" outlineLevel="0" collapsed="false">
      <c r="B52" s="10" t="s">
        <v>31</v>
      </c>
      <c r="C52" s="10"/>
      <c r="D52" s="10"/>
      <c r="E52" s="10"/>
      <c r="F52" s="10"/>
      <c r="G52" s="10"/>
      <c r="H52" s="10"/>
      <c r="I52" s="10"/>
      <c r="J52" s="10"/>
      <c r="K52" s="1"/>
      <c r="M52" s="1"/>
    </row>
    <row r="53" customFormat="false" ht="15" hidden="false" customHeight="false" outlineLevel="0" collapsed="false">
      <c r="D53" s="1"/>
      <c r="E53" s="1"/>
      <c r="F53" s="1"/>
      <c r="G53" s="1"/>
      <c r="I53" s="1"/>
      <c r="J53" s="1"/>
      <c r="K53" s="1"/>
      <c r="M53" s="1"/>
    </row>
    <row r="54" customFormat="false" ht="15" hidden="false" customHeight="false" outlineLevel="0" collapsed="false">
      <c r="A54" s="2" t="s">
        <v>0</v>
      </c>
      <c r="B54" s="3"/>
      <c r="C54" s="3"/>
      <c r="D54" s="3"/>
      <c r="E54" s="3"/>
      <c r="F54" s="3"/>
      <c r="G54" s="3"/>
      <c r="H54" s="3"/>
      <c r="I54" s="3"/>
      <c r="J54" s="3"/>
      <c r="K54" s="3"/>
      <c r="L54" s="3"/>
      <c r="M54" s="3"/>
    </row>
  </sheetData>
  <sheetProtection sheet="true" password="c80a" objects="true" scenarios="true"/>
  <mergeCells count="3">
    <mergeCell ref="B4:J7"/>
    <mergeCell ref="B8:J11"/>
    <mergeCell ref="B52:J52"/>
  </mergeCells>
  <hyperlinks>
    <hyperlink ref="B48" r:id="rId1" display="If you spot a mistake or wish to suggest an improvement, please contact : contact@myengineeringtools.com"/>
    <hyperlink ref="B50"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8</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2025-07-20T10:37:24Z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