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6.jpeg" ContentType="image/jpeg"/>
  <Override PartName="/xl/media/image37.jpeg" ContentType="image/jpeg"/>
  <Override PartName="/xl/media/image38.jpeg" ContentType="image/jpeg"/>
  <Override PartName="/xl/media/image39.jpeg" ContentType="image/jpeg"/>
  <Override PartName="/xl/media/image40.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<sst xmlns="http://schemas.openxmlformats.org/spreadsheetml/2006/main" count="28" uniqueCount="21">
  <si>
    <t xml:space="preserve">FOR EDUCATIONAL PURPOSE ONLY – DO NOT USE THIS METHOD FOR DETAIL DESIGN – ALWAYS CONSULT A REPUTABLE SUPPLIER FOR DETAIL DESIGN</t>
  </si>
  <si>
    <t xml:space="preserve">Hydraulic Diameter Excel calculation tool</t>
  </si>
  <si>
    <t xml:space="preserve">To modify</t>
  </si>
  <si>
    <t xml:space="preserve">Calculated</t>
  </si>
  <si>
    <t xml:space="preserve">Rectangular flow</t>
  </si>
  <si>
    <t xml:space="preserve">Height of the duct</t>
  </si>
  <si>
    <t xml:space="preserve">e</t>
  </si>
  <si>
    <t xml:space="preserve">m</t>
  </si>
  <si>
    <t xml:space="preserve">Width of the duct</t>
  </si>
  <si>
    <t xml:space="preserve">l</t>
  </si>
  <si>
    <t xml:space="preserve">Hydraulic diameter of the duct</t>
  </si>
  <si>
    <t xml:space="preserve">DH</t>
  </si>
  <si>
    <t xml:space="preserve">Annulus flow</t>
  </si>
  <si>
    <t xml:space="preserve">Inside diameter</t>
  </si>
  <si>
    <t xml:space="preserve">D1</t>
  </si>
  <si>
    <t xml:space="preserve">Outside diameter</t>
  </si>
  <si>
    <t xml:space="preserve">D2</t>
  </si>
  <si>
    <t xml:space="preserve">Hydraulic diameter of the annulus</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</si>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</sst>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0.000"/>
  </numFmts>
  <fonts count="12">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
    </font>
    <font>
      <sz val="10"/>
      <name val="Arial"/>
      <family val="0"/>
      <charset val="1"/>
    </font>
    <font>
      <sz val="10"/>
      <color rgb="FF0000FF"/>
      <name val="Arial"/>
      <family val="2"/>
      <charset val="1"/>
    </font>
    <font>
      <sz val="10"/>
      <color rgb="FF0000FF"/>
      <name val="Times New Roman"/>
      <family val="1"/>
      <charset val="1"/>
    </font>
    <font>
      <i val="true"/>
      <sz val="10"/>
      <name val="Times New Roman"/>
      <family val="1"/>
      <charset val="1"/>
    </font>
  </fonts>
  <fills count="6">
    <fill>
      <patternFill patternType="none"/>
    </fill>
    <fill>
      <patternFill patternType="gray125"/>
    </fill>
    <fill>
      <patternFill patternType="solid">
        <fgColor rgb="FFF10D0C"/>
        <bgColor rgb="FFFF0000"/>
      </patternFill>
    </fill>
    <fill>
      <patternFill patternType="solid">
        <fgColor rgb="FFEBF1DE"/>
        <bgColor rgb="FFFFFBCC"/>
      </patternFill>
    </fill>
    <fill>
      <patternFill patternType="solid">
        <fgColor rgb="FFFCD5B5"/>
        <bgColor rgb="FFEBF1DE"/>
      </patternFill>
    </fill>
    <fill>
      <patternFill patternType="solid">
        <fgColor rgb="FFFFFBCC"/>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5" fillId="3" borderId="1" xfId="0" applyFont="true" applyBorder="true" applyAlignment="true" applyProtection="true">
      <alignment horizontal="center" vertical="bottom" textRotation="0" wrapText="false" indent="0" shrinkToFit="false"/>
      <protection locked="false" hidden="false"/>
    </xf>
    <xf numFmtId="165" fontId="6" fillId="4" borderId="1" xfId="0" applyFont="true" applyBorder="true" applyAlignment="true" applyProtection="false">
      <alignment horizontal="center"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B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6.jpeg"/><Relationship Id="rId2" Type="http://schemas.openxmlformats.org/officeDocument/2006/relationships/image" Target="../media/image37.jpeg"/><Relationship Id="rId3" Type="http://schemas.openxmlformats.org/officeDocument/2006/relationships/image" Target="../media/image38.jpeg"/><Relationship Id="rId4" Type="http://schemas.openxmlformats.org/officeDocument/2006/relationships/image" Target="../media/image39.jpeg"/><Relationship Id="rId5" Type="http://schemas.openxmlformats.org/officeDocument/2006/relationships/image" Target="../media/image40.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445320</xdr:colOff>
      <xdr:row>1</xdr:row>
      <xdr:rowOff>29160</xdr:rowOff>
    </xdr:from>
    <xdr:to>
      <xdr:col>7</xdr:col>
      <xdr:colOff>365400</xdr:colOff>
      <xdr:row>4</xdr:row>
      <xdr:rowOff>134280</xdr:rowOff>
    </xdr:to>
    <xdr:pic>
      <xdr:nvPicPr>
        <xdr:cNvPr id="0" name="Image 2" descr=""/>
        <xdr:cNvPicPr/>
      </xdr:nvPicPr>
      <xdr:blipFill>
        <a:blip r:embed="rId1"/>
        <a:stretch/>
      </xdr:blipFill>
      <xdr:spPr>
        <a:xfrm>
          <a:off x="2188080" y="191520"/>
          <a:ext cx="6091200" cy="592920"/>
        </a:xfrm>
        <a:prstGeom prst="rect">
          <a:avLst/>
        </a:prstGeom>
        <a:ln w="0">
          <a:noFill/>
        </a:ln>
      </xdr:spPr>
    </xdr:pic>
    <xdr:clientData/>
  </xdr:twoCellAnchor>
  <xdr:twoCellAnchor editAs="oneCell">
    <xdr:from>
      <xdr:col>6</xdr:col>
      <xdr:colOff>394560</xdr:colOff>
      <xdr:row>22</xdr:row>
      <xdr:rowOff>27360</xdr:rowOff>
    </xdr:from>
    <xdr:to>
      <xdr:col>8</xdr:col>
      <xdr:colOff>184680</xdr:colOff>
      <xdr:row>30</xdr:row>
      <xdr:rowOff>88200</xdr:rowOff>
    </xdr:to>
    <xdr:pic>
      <xdr:nvPicPr>
        <xdr:cNvPr id="1" name="Image 1" descr=""/>
        <xdr:cNvPicPr/>
      </xdr:nvPicPr>
      <xdr:blipFill>
        <a:blip r:embed="rId2"/>
        <a:stretch/>
      </xdr:blipFill>
      <xdr:spPr>
        <a:xfrm>
          <a:off x="7493040" y="3654360"/>
          <a:ext cx="1420920" cy="1399320"/>
        </a:xfrm>
        <a:prstGeom prst="rect">
          <a:avLst/>
        </a:prstGeom>
        <a:ln w="0">
          <a:noFill/>
        </a:ln>
      </xdr:spPr>
    </xdr:pic>
    <xdr:clientData/>
  </xdr:twoCellAnchor>
  <xdr:twoCellAnchor editAs="oneCell">
    <xdr:from>
      <xdr:col>9</xdr:col>
      <xdr:colOff>0</xdr:colOff>
      <xdr:row>25</xdr:row>
      <xdr:rowOff>0</xdr:rowOff>
    </xdr:from>
    <xdr:to>
      <xdr:col>10</xdr:col>
      <xdr:colOff>404280</xdr:colOff>
      <xdr:row>26</xdr:row>
      <xdr:rowOff>81360</xdr:rowOff>
    </xdr:to>
    <xdr:pic>
      <xdr:nvPicPr>
        <xdr:cNvPr id="2" name="Image 3" descr=""/>
        <xdr:cNvPicPr/>
      </xdr:nvPicPr>
      <xdr:blipFill>
        <a:blip r:embed="rId3"/>
        <a:stretch/>
      </xdr:blipFill>
      <xdr:spPr>
        <a:xfrm>
          <a:off x="9544680" y="4114800"/>
          <a:ext cx="1219320" cy="256320"/>
        </a:xfrm>
        <a:prstGeom prst="rect">
          <a:avLst/>
        </a:prstGeom>
        <a:ln w="0">
          <a:noFill/>
        </a:ln>
      </xdr:spPr>
    </xdr:pic>
    <xdr:clientData/>
  </xdr:twoCellAnchor>
  <xdr:twoCellAnchor editAs="oneCell">
    <xdr:from>
      <xdr:col>6</xdr:col>
      <xdr:colOff>341640</xdr:colOff>
      <xdr:row>10</xdr:row>
      <xdr:rowOff>148680</xdr:rowOff>
    </xdr:from>
    <xdr:to>
      <xdr:col>13</xdr:col>
      <xdr:colOff>547560</xdr:colOff>
      <xdr:row>20</xdr:row>
      <xdr:rowOff>24120</xdr:rowOff>
    </xdr:to>
    <xdr:pic>
      <xdr:nvPicPr>
        <xdr:cNvPr id="3" name="Image 4" descr=""/>
        <xdr:cNvPicPr/>
      </xdr:nvPicPr>
      <xdr:blipFill>
        <a:blip r:embed="rId4"/>
        <a:stretch/>
      </xdr:blipFill>
      <xdr:spPr>
        <a:xfrm>
          <a:off x="7440120" y="1774080"/>
          <a:ext cx="5913360" cy="1551960"/>
        </a:xfrm>
        <a:prstGeom prst="rect">
          <a:avLst/>
        </a:prstGeom>
        <a:ln w="0">
          <a:noFill/>
        </a:ln>
      </xdr:spPr>
    </xdr:pic>
    <xdr:clientData/>
  </xdr:twoCellAnchor>
  <xdr:twoCellAnchor editAs="oneCell">
    <xdr:from>
      <xdr:col>14</xdr:col>
      <xdr:colOff>0</xdr:colOff>
      <xdr:row>14</xdr:row>
      <xdr:rowOff>0</xdr:rowOff>
    </xdr:from>
    <xdr:to>
      <xdr:col>15</xdr:col>
      <xdr:colOff>42480</xdr:colOff>
      <xdr:row>16</xdr:row>
      <xdr:rowOff>115560</xdr:rowOff>
    </xdr:to>
    <xdr:pic>
      <xdr:nvPicPr>
        <xdr:cNvPr id="4" name="Image 5" descr=""/>
        <xdr:cNvPicPr/>
      </xdr:nvPicPr>
      <xdr:blipFill>
        <a:blip r:embed="rId5"/>
        <a:stretch/>
      </xdr:blipFill>
      <xdr:spPr>
        <a:xfrm>
          <a:off x="13621320" y="2288520"/>
          <a:ext cx="857880" cy="4658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8"/>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38" activeCellId="0" sqref="C38"/>
    </sheetView>
  </sheetViews>
  <sheetFormatPr defaultColWidth="11.5703125" defaultRowHeight="12.8" zeroHeight="false" outlineLevelRow="0" outlineLevelCol="0"/>
  <cols>
    <col collapsed="false" customWidth="true" hidden="false" outlineLevel="0" max="2" min="2" style="0" width="13.15"/>
    <col collapsed="false" customWidth="true" hidden="false" outlineLevel="0" max="3" min="3" style="0" width="31.31"/>
    <col collapsed="false" customWidth="true" hidden="false" outlineLevel="0" max="6" min="6" style="0" width="21.48"/>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2" customFormat="false" ht="13.8" hidden="false" customHeight="false" outlineLevel="0" collapsed="false">
      <c r="C12" s="5" t="s">
        <v>2</v>
      </c>
      <c r="D12" s="6" t="s">
        <v>3</v>
      </c>
    </row>
    <row r="14" customFormat="false" ht="12.8" hidden="false" customHeight="false" outlineLevel="0" collapsed="false">
      <c r="C14" s="7" t="s">
        <v>4</v>
      </c>
      <c r="D14" s="7"/>
      <c r="E14" s="7"/>
      <c r="F14" s="7"/>
    </row>
    <row r="15" customFormat="false" ht="13.8" hidden="false" customHeight="false" outlineLevel="0" collapsed="false">
      <c r="C15" s="8" t="s">
        <v>5</v>
      </c>
      <c r="D15" s="9" t="s">
        <v>6</v>
      </c>
      <c r="E15" s="9" t="s">
        <v>7</v>
      </c>
      <c r="F15" s="10" t="n">
        <v>0.1</v>
      </c>
    </row>
    <row r="16" customFormat="false" ht="13.8" hidden="false" customHeight="false" outlineLevel="0" collapsed="false">
      <c r="C16" s="8" t="s">
        <v>8</v>
      </c>
      <c r="D16" s="9" t="s">
        <v>9</v>
      </c>
      <c r="E16" s="9" t="s">
        <v>7</v>
      </c>
      <c r="F16" s="10" t="n">
        <v>0.2</v>
      </c>
    </row>
    <row r="17" customFormat="false" ht="13.8" hidden="false" customHeight="false" outlineLevel="0" collapsed="false">
      <c r="C17" s="8" t="s">
        <v>10</v>
      </c>
      <c r="D17" s="9" t="s">
        <v>11</v>
      </c>
      <c r="E17" s="9" t="s">
        <v>7</v>
      </c>
      <c r="F17" s="11" t="n">
        <f aca="false">2*(F16*F15)/(F16+F15)</f>
        <v>0.133333333333333</v>
      </c>
    </row>
    <row r="25" customFormat="false" ht="12.8" hidden="false" customHeight="false" outlineLevel="0" collapsed="false">
      <c r="C25" s="7" t="s">
        <v>12</v>
      </c>
      <c r="D25" s="7"/>
      <c r="E25" s="7"/>
      <c r="F25" s="7"/>
    </row>
    <row r="26" customFormat="false" ht="13.8" hidden="false" customHeight="false" outlineLevel="0" collapsed="false">
      <c r="C26" s="8" t="s">
        <v>13</v>
      </c>
      <c r="D26" s="9" t="s">
        <v>14</v>
      </c>
      <c r="E26" s="9" t="s">
        <v>7</v>
      </c>
      <c r="F26" s="10" t="n">
        <v>0.2</v>
      </c>
    </row>
    <row r="27" customFormat="false" ht="13.8" hidden="false" customHeight="false" outlineLevel="0" collapsed="false">
      <c r="C27" s="8" t="s">
        <v>15</v>
      </c>
      <c r="D27" s="12" t="s">
        <v>16</v>
      </c>
      <c r="E27" s="9" t="s">
        <v>7</v>
      </c>
      <c r="F27" s="10" t="n">
        <v>0.3</v>
      </c>
    </row>
    <row r="28" customFormat="false" ht="13.8" hidden="false" customHeight="false" outlineLevel="0" collapsed="false">
      <c r="C28" s="8" t="s">
        <v>17</v>
      </c>
      <c r="D28" s="9" t="s">
        <v>11</v>
      </c>
      <c r="E28" s="9" t="s">
        <v>7</v>
      </c>
      <c r="F28" s="11" t="n">
        <f aca="false">2*(F27/2)*(1-(F26/2)/(F27/2))</f>
        <v>0.1</v>
      </c>
    </row>
    <row r="32" customFormat="false" ht="12.9" hidden="false" customHeight="false" outlineLevel="0" collapsed="false">
      <c r="B32" s="13" t="s">
        <v>18</v>
      </c>
      <c r="C32" s="13"/>
      <c r="D32" s="13"/>
      <c r="E32" s="13"/>
      <c r="F32" s="13"/>
      <c r="G32" s="13"/>
      <c r="H32" s="13"/>
      <c r="I32" s="13"/>
      <c r="J32" s="13"/>
    </row>
    <row r="33" customFormat="false" ht="12.8" hidden="false" customHeight="false" outlineLevel="0" collapsed="false">
      <c r="B33" s="13"/>
      <c r="C33" s="13"/>
      <c r="D33" s="13"/>
      <c r="E33" s="13"/>
      <c r="F33" s="13"/>
      <c r="G33" s="13"/>
      <c r="H33" s="13"/>
      <c r="I33" s="13"/>
      <c r="J33" s="13"/>
    </row>
    <row r="34" customFormat="false" ht="12.9" hidden="false" customHeight="false" outlineLevel="0" collapsed="false">
      <c r="B34" s="14" t="s">
        <v>19</v>
      </c>
      <c r="C34" s="13"/>
      <c r="D34" s="13"/>
      <c r="E34" s="13"/>
      <c r="F34" s="13"/>
      <c r="G34" s="13"/>
      <c r="H34" s="13"/>
      <c r="I34" s="13"/>
      <c r="J34" s="13"/>
    </row>
    <row r="35" customFormat="false" ht="12.8" hidden="false" customHeight="false" outlineLevel="0" collapsed="false">
      <c r="B35" s="13"/>
      <c r="C35" s="13"/>
      <c r="D35" s="13"/>
      <c r="E35" s="13"/>
      <c r="F35" s="13"/>
      <c r="G35" s="13"/>
      <c r="H35" s="13"/>
      <c r="I35" s="13"/>
      <c r="J35" s="13"/>
    </row>
    <row r="36" customFormat="false" ht="45.7" hidden="false" customHeight="true" outlineLevel="0" collapsed="false">
      <c r="B36" s="15" t="s">
        <v>20</v>
      </c>
      <c r="C36" s="15"/>
      <c r="D36" s="15"/>
      <c r="E36" s="15"/>
      <c r="F36" s="15"/>
      <c r="G36" s="15"/>
      <c r="H36" s="15"/>
      <c r="I36" s="15"/>
      <c r="J36" s="15"/>
    </row>
    <row r="38" s="2" customFormat="true" ht="12.8" hidden="false" customHeight="false" outlineLevel="0" collapsed="false">
      <c r="A38" s="1" t="s">
        <v>0</v>
      </c>
    </row>
  </sheetData>
  <sheetProtection sheet="true" password="c80a" objects="true" scenarios="true"/>
  <mergeCells count="5">
    <mergeCell ref="B2:J5"/>
    <mergeCell ref="B6:J9"/>
    <mergeCell ref="C14:F14"/>
    <mergeCell ref="C25:F25"/>
    <mergeCell ref="B36:J36"/>
  </mergeCells>
  <hyperlinks>
    <hyperlink ref="B32" r:id="rId1" display="If you spot a mistake or wish to suggest an improvement, please contact : contact@myengineeringtools.com"/>
    <hyperlink ref="B34"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15</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2019-02-09T19:40:24Z</dcterms:created>
  <dc:creator/>
  <dc:description/>
  <dc:language>en-US</dc:language>
  <cp:lastModifiedBy/>
  <dcterms:modified xsi:type="dcterms:W3CDTF">2021-12-12T11:40:33Z</dcterms:modified>
  <cp:revision>8</cp:revision>
  <dc:subject/>
  <dc:title/>
</cp:coreProperties>
</file>