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6.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<sst xmlns="http://schemas.openxmlformats.org/spreadsheetml/2006/main" count="22" uniqueCount="13">
  <si>
    <t xml:space="preserve">FOR EDUCATIONAL PURPOSE ONLY – DO NOT USE THIS METHOD FOR DETAIL DESIGN – ALWAYS CONSULT A REPUTABLE SUPPLIER FOR DETAIL DESIGN</t>
  </si>
  <si>
    <t xml:space="preserve">Conversion pump head to pressure</t>
  </si>
  <si>
    <t xml:space="preserve">Pump Head</t>
  </si>
  <si>
    <t xml:space="preserve">m</t>
  </si>
  <si>
    <t xml:space="preserve">Pressure</t>
  </si>
  <si>
    <t xml:space="preserve">bar</t>
  </si>
  <si>
    <t xml:space="preserve">Density</t>
  </si>
  <si>
    <t xml:space="preserve">kg/m3</t>
  </si>
  <si>
    <t xml:space="preserve">kPa</t>
  </si>
  <si>
    <t xml:space="preserve">Pa</t>
  </si>
  <si>
    <t xml:space="preserve">contact@myengineeringtools.com</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</si>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</sst>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4">
    <numFmt numFmtId="164" formatCode="General"/>
    <numFmt numFmtId="165" formatCode="0.0"/>
    <numFmt numFmtId="166" formatCode="0"/>
    <numFmt numFmtId="167" formatCode="0.00"/>
  </numFmts>
  <fonts count="12">
    <font>
      <sz val="10"/>
      <name val="Arial"/>
      <family val="2"/>
      <charset val="134"/>
    </font>
    <font>
      <sz val="10"/>
      <name val="Arial"/>
      <family val="0"/>
      <charset val="134"/>
    </font>
    <font>
      <sz val="10"/>
      <name val="Arial"/>
      <family val="0"/>
      <charset val="134"/>
    </font>
    <font>
      <sz val="10"/>
      <name val="Arial"/>
      <family val="0"/>
      <charset val="134"/>
    </font>
    <font>
      <sz val="10"/>
      <name val="Arial"/>
      <family val="2"/>
      <charset val="1"/>
    </font>
    <font>
      <b val="true"/>
      <sz val="14"/>
      <name val="Arial"/>
      <family val="2"/>
      <charset val="1"/>
    </font>
    <font>
      <b val="true"/>
      <sz val="10"/>
      <color rgb="FF0066B3"/>
      <name val="Arial"/>
      <family val="2"/>
      <charset val="134"/>
    </font>
    <font>
      <sz val="10"/>
      <name val="Arial"/>
      <family val="0"/>
      <charset val="1"/>
    </font>
    <font>
      <b val="true"/>
      <sz val="10"/>
      <color rgb="FFED1C24"/>
      <name val="Arial"/>
      <family val="2"/>
      <charset val="134"/>
    </font>
    <font>
      <sz val="10"/>
      <color rgb="FF0000FF"/>
      <name val="Arial"/>
      <family val="2"/>
      <charset val="1"/>
    </font>
    <font>
      <sz val="10"/>
      <name val="Times New Roman"/>
      <family val="1"/>
      <charset val="1"/>
    </font>
    <font>
      <i val="true"/>
      <sz val="7"/>
      <name val="Times New Roman"/>
      <family val="1"/>
      <charset val="1"/>
    </font>
  </fonts>
  <fills count="5">
    <fill>
      <patternFill patternType="none"/>
    </fill>
    <fill>
      <patternFill patternType="gray125"/>
    </fill>
    <fill>
      <patternFill patternType="solid">
        <fgColor rgb="FFF10D0C"/>
        <bgColor rgb="FFED1C24"/>
      </patternFill>
    </fill>
    <fill>
      <patternFill patternType="solid">
        <fgColor rgb="FFC2E0AE"/>
        <bgColor rgb="FFCCFFCC"/>
      </patternFill>
    </fill>
    <fill>
      <patternFill patternType="solid">
        <fgColor rgb="FFFEDCC6"/>
        <bgColor rgb="FFFFFFCC"/>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6" fillId="3" borderId="0" xfId="0" applyFont="true" applyBorder="false" applyAlignment="true" applyProtection="true">
      <alignment horizontal="center" vertical="bottom" textRotation="0" wrapText="false" indent="0" shrinkToFit="false"/>
      <protection locked="fals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5" fontId="8" fillId="4" borderId="0" xfId="0" applyFont="true" applyBorder="false" applyAlignment="true" applyProtection="false">
      <alignment horizontal="center" vertical="bottom" textRotation="0" wrapText="false" indent="0" shrinkToFit="false"/>
      <protection locked="true" hidden="false"/>
    </xf>
    <xf numFmtId="166" fontId="8" fillId="4" borderId="0" xfId="0" applyFont="true" applyBorder="false" applyAlignment="true" applyProtection="false">
      <alignment horizontal="center" vertical="bottom" textRotation="0" wrapText="false" indent="0" shrinkToFit="false"/>
      <protection locked="true" hidden="false"/>
    </xf>
    <xf numFmtId="167" fontId="8" fillId="4"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C2E0AE"/>
      <rgbColor rgb="FF808080"/>
      <rgbColor rgb="FF9999FF"/>
      <rgbColor rgb="FF993366"/>
      <rgbColor rgb="FFFFFFCC"/>
      <rgbColor rgb="FFCCFFFF"/>
      <rgbColor rgb="FF660066"/>
      <rgbColor rgb="FFFF8080"/>
      <rgbColor rgb="FF0066B3"/>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EDCC6"/>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6.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906840</xdr:colOff>
      <xdr:row>1</xdr:row>
      <xdr:rowOff>28800</xdr:rowOff>
    </xdr:from>
    <xdr:to>
      <xdr:col>6</xdr:col>
      <xdr:colOff>800640</xdr:colOff>
      <xdr:row>4</xdr:row>
      <xdr:rowOff>132840</xdr:rowOff>
    </xdr:to>
    <xdr:pic>
      <xdr:nvPicPr>
        <xdr:cNvPr id="0" name="Image 2" descr=""/>
        <xdr:cNvPicPr/>
      </xdr:nvPicPr>
      <xdr:blipFill>
        <a:blip r:embed="rId1"/>
        <a:stretch/>
      </xdr:blipFill>
      <xdr:spPr>
        <a:xfrm>
          <a:off x="1720800" y="191160"/>
          <a:ext cx="5547600" cy="5918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23"/>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A1" activeCellId="0" sqref="A1"/>
    </sheetView>
  </sheetViews>
  <sheetFormatPr defaultColWidth="11.55078125" defaultRowHeight="12.8" zeroHeight="false" outlineLevelRow="0" outlineLevelCol="0"/>
  <cols>
    <col collapsed="false" customWidth="true" hidden="false" outlineLevel="0" max="2" min="2" style="0" width="22.89"/>
    <col collapsed="false" customWidth="true" hidden="false" outlineLevel="0" max="3" min="3" style="0" width="18.56"/>
    <col collapsed="false" customWidth="true" hidden="false" outlineLevel="0" max="5" min="5" style="0" width="15.61"/>
  </cols>
  <sheetData>
    <row r="1" s="2" customFormat="true" ht="12.8" hidden="false" customHeight="false" outlineLevel="0" collapsed="false">
      <c r="A1" s="1" t="s">
        <v>0</v>
      </c>
    </row>
    <row r="2" customFormat="false" ht="12.8" hidden="false" customHeight="false" outlineLevel="0" collapsed="false">
      <c r="B2" s="3"/>
      <c r="C2" s="3"/>
      <c r="D2" s="3"/>
      <c r="E2" s="3"/>
      <c r="F2" s="3"/>
      <c r="G2" s="3"/>
      <c r="H2" s="3"/>
      <c r="I2" s="3"/>
      <c r="J2" s="3"/>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true" outlineLevel="0" collapsed="false">
      <c r="B6" s="4" t="s">
        <v>1</v>
      </c>
      <c r="C6" s="4"/>
      <c r="D6" s="4"/>
      <c r="E6" s="4"/>
      <c r="F6" s="4"/>
      <c r="G6" s="4"/>
      <c r="H6" s="4"/>
      <c r="I6" s="4"/>
      <c r="J6" s="4"/>
    </row>
    <row r="7" customFormat="false" ht="12.8" hidden="false" customHeight="false" outlineLevel="0" collapsed="false">
      <c r="B7" s="4"/>
      <c r="C7" s="4"/>
      <c r="D7" s="4"/>
      <c r="E7" s="4"/>
      <c r="F7" s="4"/>
      <c r="G7" s="4"/>
      <c r="H7" s="4"/>
      <c r="I7" s="4"/>
      <c r="J7" s="4"/>
    </row>
    <row r="8" customFormat="false" ht="12.8" hidden="false" customHeight="false" outlineLevel="0" collapsed="false">
      <c r="B8" s="4"/>
      <c r="C8" s="4"/>
      <c r="D8" s="4"/>
      <c r="E8" s="4"/>
      <c r="F8" s="4"/>
      <c r="G8" s="4"/>
      <c r="H8" s="4"/>
      <c r="I8" s="4"/>
      <c r="J8" s="4"/>
    </row>
    <row r="9" customFormat="false" ht="12.8" hidden="false" customHeight="false" outlineLevel="0" collapsed="false">
      <c r="B9" s="4"/>
      <c r="C9" s="4"/>
      <c r="D9" s="4"/>
      <c r="E9" s="4"/>
      <c r="F9" s="4"/>
      <c r="G9" s="4"/>
      <c r="H9" s="4"/>
      <c r="I9" s="4"/>
      <c r="J9" s="4"/>
    </row>
    <row r="11" customFormat="false" ht="12.8" hidden="false" customHeight="false" outlineLevel="0" collapsed="false">
      <c r="B11" s="5" t="s">
        <v>2</v>
      </c>
      <c r="C11" s="6" t="n">
        <v>20</v>
      </c>
      <c r="D11" s="7" t="s">
        <v>3</v>
      </c>
      <c r="E11" s="5"/>
      <c r="F11" s="5" t="s">
        <v>4</v>
      </c>
      <c r="G11" s="6" t="n">
        <v>1.96</v>
      </c>
      <c r="H11" s="7" t="s">
        <v>5</v>
      </c>
    </row>
    <row r="12" customFormat="false" ht="12.8" hidden="false" customHeight="false" outlineLevel="0" collapsed="false">
      <c r="B12" s="5" t="s">
        <v>6</v>
      </c>
      <c r="C12" s="6" t="n">
        <v>999</v>
      </c>
      <c r="D12" s="5" t="s">
        <v>7</v>
      </c>
      <c r="E12" s="8"/>
      <c r="G12" s="9" t="n">
        <f aca="false">G11*10^2</f>
        <v>196</v>
      </c>
      <c r="H12" s="0" t="s">
        <v>8</v>
      </c>
    </row>
    <row r="13" customFormat="false" ht="12.8" hidden="false" customHeight="false" outlineLevel="0" collapsed="false">
      <c r="B13" s="5" t="s">
        <v>4</v>
      </c>
      <c r="C13" s="10" t="n">
        <f aca="false">C12*9.81*C11</f>
        <v>196003.8</v>
      </c>
      <c r="D13" s="5" t="s">
        <v>9</v>
      </c>
      <c r="E13" s="5"/>
      <c r="G13" s="10" t="n">
        <f aca="false">G11*10^5</f>
        <v>196000</v>
      </c>
      <c r="H13" s="0" t="s">
        <v>9</v>
      </c>
    </row>
    <row r="14" customFormat="false" ht="12.8" hidden="false" customHeight="false" outlineLevel="0" collapsed="false">
      <c r="B14" s="5"/>
      <c r="C14" s="10" t="n">
        <f aca="false">C13/1000</f>
        <v>196.0038</v>
      </c>
      <c r="D14" s="5" t="s">
        <v>8</v>
      </c>
      <c r="E14" s="5"/>
      <c r="F14" s="5" t="s">
        <v>6</v>
      </c>
      <c r="G14" s="6" t="n">
        <v>999</v>
      </c>
      <c r="H14" s="5" t="s">
        <v>7</v>
      </c>
    </row>
    <row r="15" customFormat="false" ht="12.8" hidden="false" customHeight="false" outlineLevel="0" collapsed="false">
      <c r="B15" s="5"/>
      <c r="C15" s="11" t="n">
        <f aca="false">C13/10^5</f>
        <v>1.960038</v>
      </c>
      <c r="D15" s="8" t="s">
        <v>5</v>
      </c>
      <c r="E15" s="5"/>
      <c r="F15" s="0" t="s">
        <v>2</v>
      </c>
      <c r="G15" s="9" t="n">
        <f aca="false">G13/(G14*9.81)</f>
        <v>19.9996122524155</v>
      </c>
      <c r="H15" s="5" t="s">
        <v>3</v>
      </c>
    </row>
    <row r="17" customFormat="false" ht="13.05" hidden="false" customHeight="false" outlineLevel="0" collapsed="false">
      <c r="B17" s="12" t="s">
        <v>10</v>
      </c>
      <c r="C17" s="12"/>
      <c r="D17" s="12"/>
      <c r="E17" s="12"/>
      <c r="F17" s="12"/>
      <c r="G17" s="12"/>
      <c r="H17" s="12"/>
      <c r="I17" s="12"/>
      <c r="J17" s="12"/>
    </row>
    <row r="18" customFormat="false" ht="12.8" hidden="false" customHeight="false" outlineLevel="0" collapsed="false">
      <c r="B18" s="12"/>
      <c r="C18" s="12"/>
      <c r="D18" s="12"/>
      <c r="E18" s="12"/>
      <c r="F18" s="12"/>
      <c r="G18" s="12"/>
      <c r="H18" s="12"/>
      <c r="I18" s="12"/>
      <c r="J18" s="12"/>
    </row>
    <row r="19" customFormat="false" ht="12.8" hidden="false" customHeight="false" outlineLevel="0" collapsed="false">
      <c r="B19" s="13" t="s">
        <v>11</v>
      </c>
      <c r="C19" s="12"/>
      <c r="D19" s="12"/>
      <c r="E19" s="12"/>
      <c r="F19" s="12"/>
      <c r="G19" s="12"/>
      <c r="H19" s="12"/>
      <c r="I19" s="12"/>
      <c r="J19" s="12"/>
    </row>
    <row r="20" customFormat="false" ht="12.8" hidden="false" customHeight="false" outlineLevel="0" collapsed="false">
      <c r="B20" s="12"/>
      <c r="C20" s="12"/>
      <c r="D20" s="12"/>
      <c r="E20" s="12"/>
      <c r="F20" s="12"/>
      <c r="G20" s="12"/>
      <c r="H20" s="12"/>
      <c r="I20" s="12"/>
      <c r="J20" s="12"/>
    </row>
    <row r="21" customFormat="false" ht="16.85" hidden="false" customHeight="true" outlineLevel="0" collapsed="false">
      <c r="B21" s="14" t="s">
        <v>12</v>
      </c>
      <c r="C21" s="14"/>
      <c r="D21" s="14"/>
      <c r="E21" s="14"/>
      <c r="F21" s="14"/>
      <c r="G21" s="14"/>
      <c r="H21" s="14"/>
      <c r="I21" s="14"/>
      <c r="J21" s="14"/>
    </row>
    <row r="23" s="2" customFormat="true" ht="12.8" hidden="false" customHeight="false" outlineLevel="0" collapsed="false">
      <c r="A23" s="1" t="s">
        <v>0</v>
      </c>
    </row>
  </sheetData>
  <sheetProtection sheet="true" password="c80a" objects="true" scenarios="true"/>
  <mergeCells count="3">
    <mergeCell ref="B2:J5"/>
    <mergeCell ref="B6:J9"/>
    <mergeCell ref="B21:J21"/>
  </mergeCells>
  <hyperlinks>
    <hyperlink ref="B17" r:id="rId1" display="contact@myengineeringtools.com"/>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2"/>
</worksheet>
</file>

<file path=docProps/app.xml><?xml version="1.0" encoding="utf-8"?>
<Properties xmlns="http://schemas.openxmlformats.org/officeDocument/2006/extended-properties" xmlns:vt="http://schemas.openxmlformats.org/officeDocument/2006/docPropsVTypes">
  <Template/>
  <TotalTime>23</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2020-05-11T20:32:09Z</dcterms:created>
  <dc:creator/>
  <dc:description/>
  <dc:language>en-SG</dc:language>
  <cp:lastModifiedBy/>
  <dcterms:modified xsi:type="dcterms:W3CDTF">2021-12-12T11:32:53Z</dcterms:modified>
  <cp:revision>10</cp:revision>
  <dc:subject/>
  <dc:title/>
</cp:coreProperties>
</file>