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_rels/sheet1.xml.rels" ContentType="application/vnd.openxmlformats-package.relationships+xml"/>
  <Override PartName="/xl/sharedStrings.xml" ContentType="application/vnd.openxmlformats-officedocument.spreadsheetml.sharedStrings+xml"/>
  <Override PartName="/xl/media/image4.jpeg" ContentType="image/jpeg"/>
  <Override PartName="/xl/drawings/drawing1.xml" ContentType="application/vnd.openxmlformats-officedocument.drawing+xml"/>
  <Override PartName="/xl/drawings/_rels/drawing1.xml.rels" ContentType="application/vnd.openxmlformats-package.relationship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Flash calculation" sheetId="1" state="visible" r:id="rId2"/>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<sst xmlns="http://schemas.openxmlformats.org/spreadsheetml/2006/main" count="42" uniqueCount="31">
  <si>
    <t xml:space="preserve">FOR EDUCATIONAL PURPOSE ONLY – DO NOT USE THIS METHOD FOR DETAIL DESIGN – ALWAYS CONSULT A REPUTABLE SUPPLIER FOR DETAIL DESIGN</t>
  </si>
  <si>
    <t xml:space="preserve">BOD calculator</t>
  </si>
  <si>
    <t xml:space="preserve">Input Data</t>
  </si>
  <si>
    <t xml:space="preserve">Data</t>
  </si>
  <si>
    <t xml:space="preserve">At t</t>
  </si>
  <si>
    <t xml:space="preserve">Symbol</t>
  </si>
  <si>
    <t xml:space="preserve">Value</t>
  </si>
  <si>
    <t xml:space="preserve">Unit</t>
  </si>
  <si>
    <t xml:space="preserve">oxygen diluted level in the diluted sample</t>
  </si>
  <si>
    <t xml:space="preserve">0 day</t>
  </si>
  <si>
    <t xml:space="preserve">D1</t>
  </si>
  <si>
    <t xml:space="preserve">mg/l</t>
  </si>
  <si>
    <t xml:space="preserve">5 days</t>
  </si>
  <si>
    <t xml:space="preserve">D2</t>
  </si>
  <si>
    <t xml:space="preserve">oxygen diluted level in the dilution water</t>
  </si>
  <si>
    <t xml:space="preserve">B1</t>
  </si>
  <si>
    <t xml:space="preserve">B2</t>
  </si>
  <si>
    <t xml:space="preserve">volume of wastewater sampled for dilution</t>
  </si>
  <si>
    <t xml:space="preserve">V1</t>
  </si>
  <si>
    <t xml:space="preserve">ml</t>
  </si>
  <si>
    <t xml:space="preserve">volume of diluted sample</t>
  </si>
  <si>
    <t xml:space="preserve">V2</t>
  </si>
  <si>
    <t xml:space="preserve">Intermediary calculations</t>
  </si>
  <si>
    <t xml:space="preserve">f</t>
  </si>
  <si>
    <t xml:space="preserve">P</t>
  </si>
  <si>
    <t xml:space="preserve">BOD5 calculation</t>
  </si>
  <si>
    <t xml:space="preserve">Biochemical Oxygen Demand</t>
  </si>
  <si>
    <t xml:space="preserve">BDO5</t>
  </si>
  <si>
    <t xml:space="preserve">If you spot a mistake or wish to suggest an improvement, please contact : contact@myengineeringtools.com</t>
  </si>
  <si>
    <t xml:space="preserve">Copyright www.MyEngineeringTools.com</t>
  </si>
  <si>
    <t xml:space="preserve">The content of MyEngineeringTools.com is copyrighted but no warranty nor liability is ensured. The content of this site is to be seen as a help and important information and calculation must always be double checked by the user through the quality procedure of his organization or by checking another source. The user must always respect all applicable regulation. The use of the information is at the user and its organization own risk and own cost.</t>
  </si>
</sst>
</file>

<file path=xl/styles.xml><?xml version="1.0" encoding="utf-8"?>
<styleSheet xmlns="http://schemas.openxmlformats.org/spreadsheetml/2006/main">
  <numFmts count="2">
    <numFmt numFmtId="164" formatCode="General"/>
    <numFmt numFmtId="165" formatCode="0.000"/>
  </numFmts>
  <fonts count="12">
    <font>
      <sz val="11"/>
      <color rgb="FF000000"/>
      <name val="Calibri"/>
      <family val="2"/>
      <charset val="1"/>
    </font>
    <font>
      <sz val="10"/>
      <name val="Arial"/>
      <family val="0"/>
    </font>
    <font>
      <sz val="10"/>
      <name val="Arial"/>
      <family val="0"/>
    </font>
    <font>
      <sz val="10"/>
      <name val="Arial"/>
      <family val="0"/>
    </font>
    <font>
      <sz val="10"/>
      <name val="Arial"/>
      <family val="2"/>
      <charset val="1"/>
    </font>
    <font>
      <b val="true"/>
      <sz val="14"/>
      <name val="Arial"/>
      <family val="2"/>
      <charset val="1"/>
    </font>
    <font>
      <b val="true"/>
      <sz val="11"/>
      <color rgb="FF000000"/>
      <name val="Calibri"/>
      <family val="2"/>
      <charset val="1"/>
    </font>
    <font>
      <b val="true"/>
      <sz val="11"/>
      <color rgb="FF2F5597"/>
      <name val="Calibri"/>
      <family val="2"/>
      <charset val="1"/>
    </font>
    <font>
      <b val="true"/>
      <sz val="11"/>
      <color rgb="FFFF0000"/>
      <name val="Calibri"/>
      <family val="2"/>
      <charset val="1"/>
    </font>
    <font>
      <sz val="10"/>
      <color rgb="FF0000FF"/>
      <name val="Arial"/>
      <family val="2"/>
      <charset val="1"/>
    </font>
    <font>
      <sz val="10"/>
      <color rgb="FF0000FF"/>
      <name val="Times New Roman"/>
      <family val="1"/>
      <charset val="1"/>
    </font>
    <font>
      <i val="true"/>
      <sz val="10"/>
      <name val="Times New Roman"/>
      <family val="1"/>
      <charset val="1"/>
    </font>
  </fonts>
  <fills count="6">
    <fill>
      <patternFill patternType="none"/>
    </fill>
    <fill>
      <patternFill patternType="gray125"/>
    </fill>
    <fill>
      <patternFill patternType="solid">
        <fgColor rgb="FFF10D0C"/>
        <bgColor rgb="FFFF0000"/>
      </patternFill>
    </fill>
    <fill>
      <patternFill patternType="solid">
        <fgColor rgb="FFFFFFD7"/>
        <bgColor rgb="FFFFFFFF"/>
      </patternFill>
    </fill>
    <fill>
      <patternFill patternType="solid">
        <fgColor rgb="FFC5E0B4"/>
        <bgColor rgb="FFCCFFCC"/>
      </patternFill>
    </fill>
    <fill>
      <patternFill patternType="solid">
        <fgColor rgb="FFF8CBAD"/>
        <bgColor rgb="FFC5E0B4"/>
      </patternFill>
    </fill>
  </fills>
  <borders count="15">
    <border diagonalUp="false" diagonalDown="false">
      <left/>
      <right/>
      <top/>
      <bottom/>
      <diagonal/>
    </border>
    <border diagonalUp="false" diagonalDown="false">
      <left style="hair"/>
      <right style="hair"/>
      <top style="hair"/>
      <bottom style="hair"/>
      <diagonal/>
    </border>
    <border diagonalUp="false" diagonalDown="false">
      <left style="medium"/>
      <right style="medium"/>
      <top style="medium"/>
      <bottom style="thin"/>
      <diagonal/>
    </border>
    <border diagonalUp="false" diagonalDown="false">
      <left style="medium"/>
      <right/>
      <top style="medium"/>
      <bottom style="medium"/>
      <diagonal/>
    </border>
    <border diagonalUp="false" diagonalDown="false">
      <left/>
      <right/>
      <top style="medium"/>
      <bottom style="medium"/>
      <diagonal/>
    </border>
    <border diagonalUp="false" diagonalDown="false">
      <left/>
      <right style="medium"/>
      <top style="medium"/>
      <bottom style="medium"/>
      <diagonal/>
    </border>
    <border diagonalUp="false" diagonalDown="false">
      <left style="medium"/>
      <right/>
      <top style="medium"/>
      <bottom/>
      <diagonal/>
    </border>
    <border diagonalUp="false" diagonalDown="false">
      <left/>
      <right/>
      <top style="medium"/>
      <bottom/>
      <diagonal/>
    </border>
    <border diagonalUp="false" diagonalDown="false">
      <left/>
      <right style="medium"/>
      <top style="medium"/>
      <bottom/>
      <diagonal/>
    </border>
    <border diagonalUp="false" diagonalDown="false">
      <left style="medium"/>
      <right/>
      <top/>
      <bottom/>
      <diagonal/>
    </border>
    <border diagonalUp="false" diagonalDown="false">
      <left/>
      <right style="medium"/>
      <top/>
      <bottom/>
      <diagonal/>
    </border>
    <border diagonalUp="false" diagonalDown="false">
      <left style="medium"/>
      <right/>
      <top/>
      <bottom style="medium"/>
      <diagonal/>
    </border>
    <border diagonalUp="false" diagonalDown="false">
      <left/>
      <right/>
      <top/>
      <bottom style="medium"/>
      <diagonal/>
    </border>
    <border diagonalUp="false" diagonalDown="false">
      <left/>
      <right style="medium"/>
      <top/>
      <bottom style="medium"/>
      <diagonal/>
    </border>
    <border diagonalUp="false" diagonalDown="false">
      <left style="medium"/>
      <right style="medium"/>
      <top style="medium"/>
      <bottom style="mediu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34">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false" applyProtection="true">
      <alignment horizontal="general" vertical="bottom" textRotation="0" wrapText="false" indent="0" shrinkToFit="false"/>
      <protection locked="true" hidden="false"/>
    </xf>
    <xf numFmtId="164" fontId="4" fillId="2" borderId="0" xfId="0" applyFont="true" applyBorder="false" applyAlignment="false" applyProtection="true">
      <alignment horizontal="general" vertical="bottom" textRotation="0" wrapText="false" indent="0" shrinkToFit="false"/>
      <protection locked="true" hidden="false"/>
    </xf>
    <xf numFmtId="164" fontId="0" fillId="2" borderId="0" xfId="0" applyFont="false" applyBorder="false" applyAlignment="false" applyProtection="true">
      <alignment horizontal="general" vertical="bottom" textRotation="0" wrapText="false" indent="0" shrinkToFit="false"/>
      <protection locked="true" hidden="false"/>
    </xf>
    <xf numFmtId="164" fontId="0" fillId="0" borderId="1" xfId="0" applyFont="false" applyBorder="true" applyAlignment="true" applyProtection="true">
      <alignment horizontal="center" vertical="center" textRotation="0" wrapText="false" indent="0" shrinkToFit="false"/>
      <protection locked="true" hidden="false"/>
    </xf>
    <xf numFmtId="164" fontId="5" fillId="0" borderId="1" xfId="0" applyFont="true" applyBorder="true" applyAlignment="true" applyProtection="true">
      <alignment horizontal="center" vertical="center" textRotation="0" wrapText="true" indent="0" shrinkToFit="false"/>
      <protection locked="true" hidden="false"/>
    </xf>
    <xf numFmtId="164" fontId="6" fillId="3" borderId="2" xfId="0" applyFont="true" applyBorder="true" applyAlignment="true" applyProtection="true">
      <alignment horizontal="center" vertical="center" textRotation="0" wrapText="false" indent="0" shrinkToFit="false"/>
      <protection locked="true" hidden="false"/>
    </xf>
    <xf numFmtId="164" fontId="6" fillId="0" borderId="3" xfId="0" applyFont="true" applyBorder="true" applyAlignment="true" applyProtection="true">
      <alignment horizontal="center" vertical="bottom" textRotation="0" wrapText="false" indent="0" shrinkToFit="false"/>
      <protection locked="true" hidden="false"/>
    </xf>
    <xf numFmtId="164" fontId="6" fillId="0" borderId="4" xfId="0" applyFont="true" applyBorder="true" applyAlignment="true" applyProtection="true">
      <alignment horizontal="center" vertical="bottom" textRotation="0" wrapText="false" indent="0" shrinkToFit="false"/>
      <protection locked="true" hidden="false"/>
    </xf>
    <xf numFmtId="164" fontId="6" fillId="0" borderId="5" xfId="0" applyFont="true" applyBorder="true" applyAlignment="true" applyProtection="true">
      <alignment horizontal="center" vertical="bottom" textRotation="0" wrapText="false" indent="0" shrinkToFit="false"/>
      <protection locked="true" hidden="false"/>
    </xf>
    <xf numFmtId="164" fontId="0" fillId="0" borderId="6" xfId="0" applyFont="true" applyBorder="true" applyAlignment="true" applyProtection="true">
      <alignment horizontal="center" vertical="bottom" textRotation="0" wrapText="false" indent="0" shrinkToFit="false"/>
      <protection locked="true" hidden="false"/>
    </xf>
    <xf numFmtId="164" fontId="0" fillId="0" borderId="7" xfId="0" applyFont="true" applyBorder="true" applyAlignment="true" applyProtection="true">
      <alignment horizontal="center" vertical="bottom" textRotation="0" wrapText="false" indent="0" shrinkToFit="false"/>
      <protection locked="true" hidden="false"/>
    </xf>
    <xf numFmtId="164" fontId="7" fillId="4" borderId="7" xfId="0" applyFont="true" applyBorder="true" applyAlignment="false" applyProtection="true">
      <alignment horizontal="general" vertical="bottom" textRotation="0" wrapText="false" indent="0" shrinkToFit="false"/>
      <protection locked="false" hidden="false"/>
    </xf>
    <xf numFmtId="164" fontId="0" fillId="0" borderId="8" xfId="0" applyFont="true" applyBorder="true" applyAlignment="true" applyProtection="true">
      <alignment horizontal="center" vertical="bottom" textRotation="0" wrapText="false" indent="0" shrinkToFit="false"/>
      <protection locked="true" hidden="false"/>
    </xf>
    <xf numFmtId="164" fontId="0" fillId="0" borderId="9" xfId="0" applyFont="true" applyBorder="true" applyAlignment="true" applyProtection="true">
      <alignment horizontal="center" vertical="bottom" textRotation="0" wrapText="false" indent="0" shrinkToFit="false"/>
      <protection locked="true" hidden="false"/>
    </xf>
    <xf numFmtId="164" fontId="0" fillId="0" borderId="0" xfId="0" applyFont="true" applyBorder="false" applyAlignment="true" applyProtection="true">
      <alignment horizontal="center" vertical="bottom" textRotation="0" wrapText="false" indent="0" shrinkToFit="false"/>
      <protection locked="true" hidden="false"/>
    </xf>
    <xf numFmtId="164" fontId="7" fillId="4" borderId="0" xfId="0" applyFont="true" applyBorder="true" applyAlignment="false" applyProtection="true">
      <alignment horizontal="general" vertical="bottom" textRotation="0" wrapText="false" indent="0" shrinkToFit="false"/>
      <protection locked="false" hidden="false"/>
    </xf>
    <xf numFmtId="164" fontId="0" fillId="0" borderId="10" xfId="0" applyFont="true" applyBorder="true" applyAlignment="true" applyProtection="true">
      <alignment horizontal="center" vertical="bottom" textRotation="0" wrapText="false" indent="0" shrinkToFit="false"/>
      <protection locked="true" hidden="false"/>
    </xf>
    <xf numFmtId="164" fontId="0" fillId="0" borderId="11" xfId="0" applyFont="true" applyBorder="true" applyAlignment="true" applyProtection="true">
      <alignment horizontal="center" vertical="bottom" textRotation="0" wrapText="false" indent="0" shrinkToFit="false"/>
      <protection locked="true" hidden="false"/>
    </xf>
    <xf numFmtId="164" fontId="0" fillId="0" borderId="12" xfId="0" applyFont="false" applyBorder="true" applyAlignment="true" applyProtection="true">
      <alignment horizontal="center" vertical="bottom" textRotation="0" wrapText="false" indent="0" shrinkToFit="false"/>
      <protection locked="true" hidden="false"/>
    </xf>
    <xf numFmtId="164" fontId="7" fillId="4" borderId="12" xfId="0" applyFont="true" applyBorder="true" applyAlignment="false" applyProtection="true">
      <alignment horizontal="general" vertical="bottom" textRotation="0" wrapText="false" indent="0" shrinkToFit="false"/>
      <protection locked="false" hidden="false"/>
    </xf>
    <xf numFmtId="164" fontId="0" fillId="0" borderId="13" xfId="0" applyFont="true" applyBorder="true" applyAlignment="true" applyProtection="true">
      <alignment horizontal="center" vertical="bottom" textRotation="0" wrapText="false" indent="0" shrinkToFit="false"/>
      <protection locked="true" hidden="false"/>
    </xf>
    <xf numFmtId="164" fontId="6" fillId="3" borderId="14" xfId="0" applyFont="true" applyBorder="true" applyAlignment="true" applyProtection="true">
      <alignment horizontal="center" vertical="center" textRotation="0" wrapText="false" indent="0" shrinkToFit="false"/>
      <protection locked="true" hidden="false"/>
    </xf>
    <xf numFmtId="164" fontId="0" fillId="0" borderId="9" xfId="0" applyFont="false" applyBorder="true" applyAlignment="false" applyProtection="true">
      <alignment horizontal="general" vertical="bottom" textRotation="0" wrapText="false" indent="0" shrinkToFit="false"/>
      <protection locked="true" hidden="false"/>
    </xf>
    <xf numFmtId="165" fontId="8" fillId="5" borderId="7" xfId="0" applyFont="true" applyBorder="true" applyAlignment="false" applyProtection="true">
      <alignment horizontal="general" vertical="bottom" textRotation="0" wrapText="false" indent="0" shrinkToFit="false"/>
      <protection locked="true" hidden="false"/>
    </xf>
    <xf numFmtId="164" fontId="0" fillId="0" borderId="10" xfId="0" applyFont="false" applyBorder="true" applyAlignment="false" applyProtection="true">
      <alignment horizontal="general" vertical="bottom" textRotation="0" wrapText="false" indent="0" shrinkToFit="false"/>
      <protection locked="true" hidden="false"/>
    </xf>
    <xf numFmtId="164" fontId="0" fillId="0" borderId="11" xfId="0" applyFont="false" applyBorder="true" applyAlignment="false" applyProtection="true">
      <alignment horizontal="general" vertical="bottom" textRotation="0" wrapText="false" indent="0" shrinkToFit="false"/>
      <protection locked="true" hidden="false"/>
    </xf>
    <xf numFmtId="164" fontId="0" fillId="0" borderId="12" xfId="0" applyFont="false" applyBorder="true" applyAlignment="false" applyProtection="true">
      <alignment horizontal="general" vertical="bottom" textRotation="0" wrapText="false" indent="0" shrinkToFit="false"/>
      <protection locked="true" hidden="false"/>
    </xf>
    <xf numFmtId="165" fontId="8" fillId="5" borderId="12" xfId="0" applyFont="true" applyBorder="true" applyAlignment="false" applyProtection="true">
      <alignment horizontal="general" vertical="bottom" textRotation="0" wrapText="false" indent="0" shrinkToFit="false"/>
      <protection locked="true" hidden="false"/>
    </xf>
    <xf numFmtId="164" fontId="0" fillId="0" borderId="13" xfId="0" applyFont="false" applyBorder="true" applyAlignment="false" applyProtection="true">
      <alignment horizontal="general" vertical="bottom" textRotation="0" wrapText="false" indent="0" shrinkToFit="false"/>
      <protection locked="true" hidden="false"/>
    </xf>
    <xf numFmtId="164" fontId="6" fillId="0" borderId="11"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false" applyAlignment="false" applyProtection="true">
      <alignment horizontal="general" vertical="bottom" textRotation="0" wrapText="false" indent="0" shrinkToFit="false"/>
      <protection locked="true" hidden="false"/>
    </xf>
    <xf numFmtId="164" fontId="10" fillId="0" borderId="0" xfId="0" applyFont="true" applyBorder="false" applyAlignment="true" applyProtection="true">
      <alignment horizontal="general" vertical="bottom" textRotation="0" wrapText="false" indent="0" shrinkToFit="false"/>
      <protection locked="true" hidden="false"/>
    </xf>
    <xf numFmtId="164" fontId="11" fillId="0" borderId="0" xfId="0" applyFont="true" applyBorder="true" applyAlignment="true" applyProtection="true">
      <alignment horizontal="center" vertical="center" textRotation="0" wrapText="tru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5E0B4"/>
      <rgbColor rgb="FF808080"/>
      <rgbColor rgb="FF9999FF"/>
      <rgbColor rgb="FF993366"/>
      <rgbColor rgb="FFFFFFD7"/>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8CBAD"/>
      <rgbColor rgb="FF3366FF"/>
      <rgbColor rgb="FF33CCCC"/>
      <rgbColor rgb="FF99CC00"/>
      <rgbColor rgb="FFFFCC00"/>
      <rgbColor rgb="FFFF9900"/>
      <rgbColor rgb="FFFF6600"/>
      <rgbColor rgb="FF666699"/>
      <rgbColor rgb="FF969696"/>
      <rgbColor rgb="FF003366"/>
      <rgbColor rgb="FF339966"/>
      <rgbColor rgb="FF003300"/>
      <rgbColor rgb="FF333300"/>
      <rgbColor rgb="FFF10D0C"/>
      <rgbColor rgb="FF993366"/>
      <rgbColor rgb="FF2F5597"/>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sharedStrings" Target="sharedStrings.xml"/>
</Relationships>
</file>

<file path=xl/drawings/_rels/drawing1.xml.rels><?xml version="1.0" encoding="UTF-8"?>
<Relationships xmlns="http://schemas.openxmlformats.org/package/2006/relationships"><Relationship Id="rId1" Type="http://schemas.openxmlformats.org/officeDocument/2006/relationships/image" Target="../media/image4.jpeg"/>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absolute">
    <xdr:from>
      <xdr:col>1</xdr:col>
      <xdr:colOff>2477520</xdr:colOff>
      <xdr:row>1</xdr:row>
      <xdr:rowOff>79560</xdr:rowOff>
    </xdr:from>
    <xdr:to>
      <xdr:col>6</xdr:col>
      <xdr:colOff>70560</xdr:colOff>
      <xdr:row>4</xdr:row>
      <xdr:rowOff>156600</xdr:rowOff>
    </xdr:to>
    <xdr:pic>
      <xdr:nvPicPr>
        <xdr:cNvPr id="0" name="Image 2" descr=""/>
        <xdr:cNvPicPr/>
      </xdr:nvPicPr>
      <xdr:blipFill>
        <a:blip r:embed="rId1"/>
        <a:stretch/>
      </xdr:blipFill>
      <xdr:spPr>
        <a:xfrm>
          <a:off x="3090240" y="254880"/>
          <a:ext cx="5434560" cy="602640"/>
        </a:xfrm>
        <a:prstGeom prst="rect">
          <a:avLst/>
        </a:prstGeom>
        <a:ln w="0">
          <a:noFill/>
        </a:ln>
      </xdr:spPr>
    </xdr:pic>
    <xdr:clientData/>
  </xdr:twoCellAnchor>
</xdr:wsDr>
</file>

<file path=xl/worksheets/_rels/sheet1.xml.rels><?xml version="1.0" encoding="UTF-8"?>
<Relationships xmlns="http://schemas.openxmlformats.org/package/2006/relationships"><Relationship Id="rId1" Type="http://schemas.openxmlformats.org/officeDocument/2006/relationships/hyperlink" Target="mailto:contact@myengineeringtools.com" TargetMode="External"/><Relationship Id="rId2" Type="http://schemas.openxmlformats.org/officeDocument/2006/relationships/hyperlink" Target="http://www.MyEngineeringTools.com/" TargetMode="External"/><Relationship Id="rId3"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J37"/>
  <sheetViews>
    <sheetView showFormulas="false" showGridLines="true" showRowColHeaders="true" showZeros="true" rightToLeft="false" tabSelected="true" showOutlineSymbols="true" defaultGridColor="true" view="normal" topLeftCell="A1" colorId="64" zoomScale="70" zoomScaleNormal="70" zoomScalePageLayoutView="100" workbookViewId="0">
      <selection pane="topLeft" activeCell="E14" activeCellId="0" sqref="E14"/>
    </sheetView>
  </sheetViews>
  <sheetFormatPr defaultColWidth="8.6953125" defaultRowHeight="13.8" zeroHeight="false" outlineLevelRow="0" outlineLevelCol="0"/>
  <cols>
    <col collapsed="false" customWidth="false" hidden="false" outlineLevel="0" max="1" min="1" style="1" width="8.68"/>
    <col collapsed="false" customWidth="true" hidden="false" outlineLevel="0" max="2" min="2" style="1" width="66.06"/>
    <col collapsed="false" customWidth="true" hidden="false" outlineLevel="0" max="3" min="3" style="1" width="14.57"/>
    <col collapsed="false" customWidth="true" hidden="false" outlineLevel="0" max="4" min="4" style="1" width="13.14"/>
    <col collapsed="false" customWidth="false" hidden="false" outlineLevel="0" max="1024" min="5" style="1" width="8.68"/>
  </cols>
  <sheetData>
    <row r="1" s="3" customFormat="true" ht="13.8" hidden="false" customHeight="false" outlineLevel="0" collapsed="false">
      <c r="A1" s="2" t="s">
        <v>0</v>
      </c>
    </row>
    <row r="2" customFormat="false" ht="13.8" hidden="false" customHeight="false" outlineLevel="0" collapsed="false">
      <c r="B2" s="4"/>
      <c r="C2" s="4"/>
      <c r="D2" s="4"/>
      <c r="E2" s="4"/>
      <c r="F2" s="4"/>
      <c r="G2" s="4"/>
      <c r="H2" s="4"/>
      <c r="I2" s="4"/>
      <c r="J2" s="4"/>
    </row>
    <row r="3" customFormat="false" ht="13.8" hidden="false" customHeight="false" outlineLevel="0" collapsed="false">
      <c r="B3" s="4"/>
      <c r="C3" s="4"/>
      <c r="D3" s="4"/>
      <c r="E3" s="4"/>
      <c r="F3" s="4"/>
      <c r="G3" s="4"/>
      <c r="H3" s="4"/>
      <c r="I3" s="4"/>
      <c r="J3" s="4"/>
    </row>
    <row r="4" customFormat="false" ht="13.8" hidden="false" customHeight="false" outlineLevel="0" collapsed="false">
      <c r="B4" s="4"/>
      <c r="C4" s="4"/>
      <c r="D4" s="4"/>
      <c r="E4" s="4"/>
      <c r="F4" s="4"/>
      <c r="G4" s="4"/>
      <c r="H4" s="4"/>
      <c r="I4" s="4"/>
      <c r="J4" s="4"/>
    </row>
    <row r="5" customFormat="false" ht="13.8" hidden="false" customHeight="false" outlineLevel="0" collapsed="false">
      <c r="B5" s="4"/>
      <c r="C5" s="4"/>
      <c r="D5" s="4"/>
      <c r="E5" s="4"/>
      <c r="F5" s="4"/>
      <c r="G5" s="4"/>
      <c r="H5" s="4"/>
      <c r="I5" s="4"/>
      <c r="J5" s="4"/>
    </row>
    <row r="6" customFormat="false" ht="12.75" hidden="false" customHeight="true" outlineLevel="0" collapsed="false">
      <c r="B6" s="5" t="s">
        <v>1</v>
      </c>
      <c r="C6" s="5"/>
      <c r="D6" s="5"/>
      <c r="E6" s="5"/>
      <c r="F6" s="5"/>
      <c r="G6" s="5"/>
      <c r="H6" s="5"/>
      <c r="I6" s="5"/>
      <c r="J6" s="5"/>
    </row>
    <row r="7" customFormat="false" ht="13.8" hidden="false" customHeight="false" outlineLevel="0" collapsed="false">
      <c r="B7" s="5"/>
      <c r="C7" s="5"/>
      <c r="D7" s="5"/>
      <c r="E7" s="5"/>
      <c r="F7" s="5"/>
      <c r="G7" s="5"/>
      <c r="H7" s="5"/>
      <c r="I7" s="5"/>
      <c r="J7" s="5"/>
    </row>
    <row r="8" customFormat="false" ht="13.8" hidden="false" customHeight="false" outlineLevel="0" collapsed="false">
      <c r="B8" s="5"/>
      <c r="C8" s="5"/>
      <c r="D8" s="5"/>
      <c r="E8" s="5"/>
      <c r="F8" s="5"/>
      <c r="G8" s="5"/>
      <c r="H8" s="5"/>
      <c r="I8" s="5"/>
      <c r="J8" s="5"/>
    </row>
    <row r="9" customFormat="false" ht="13.8" hidden="false" customHeight="false" outlineLevel="0" collapsed="false">
      <c r="B9" s="5"/>
      <c r="C9" s="5"/>
      <c r="D9" s="5"/>
      <c r="E9" s="5"/>
      <c r="F9" s="5"/>
      <c r="G9" s="5"/>
      <c r="H9" s="5"/>
      <c r="I9" s="5"/>
      <c r="J9" s="5"/>
    </row>
    <row r="12" customFormat="false" ht="13.8" hidden="false" customHeight="false" outlineLevel="0" collapsed="false">
      <c r="B12" s="6" t="s">
        <v>2</v>
      </c>
      <c r="C12" s="6"/>
      <c r="D12" s="6"/>
      <c r="E12" s="6"/>
      <c r="F12" s="6"/>
    </row>
    <row r="13" customFormat="false" ht="13.8" hidden="false" customHeight="false" outlineLevel="0" collapsed="false">
      <c r="B13" s="7" t="s">
        <v>3</v>
      </c>
      <c r="C13" s="8" t="s">
        <v>4</v>
      </c>
      <c r="D13" s="8" t="s">
        <v>5</v>
      </c>
      <c r="E13" s="8" t="s">
        <v>6</v>
      </c>
      <c r="F13" s="9" t="s">
        <v>7</v>
      </c>
    </row>
    <row r="14" customFormat="false" ht="13.8" hidden="false" customHeight="false" outlineLevel="0" collapsed="false">
      <c r="B14" s="10" t="s">
        <v>8</v>
      </c>
      <c r="C14" s="11" t="s">
        <v>9</v>
      </c>
      <c r="D14" s="11" t="s">
        <v>10</v>
      </c>
      <c r="E14" s="12" t="n">
        <v>10</v>
      </c>
      <c r="F14" s="13" t="s">
        <v>11</v>
      </c>
    </row>
    <row r="15" customFormat="false" ht="13.8" hidden="false" customHeight="false" outlineLevel="0" collapsed="false">
      <c r="B15" s="14" t="s">
        <v>8</v>
      </c>
      <c r="C15" s="15" t="s">
        <v>12</v>
      </c>
      <c r="D15" s="15" t="s">
        <v>13</v>
      </c>
      <c r="E15" s="16" t="n">
        <v>2</v>
      </c>
      <c r="F15" s="17" t="s">
        <v>11</v>
      </c>
    </row>
    <row r="16" customFormat="false" ht="13.8" hidden="false" customHeight="false" outlineLevel="0" collapsed="false">
      <c r="B16" s="14" t="s">
        <v>14</v>
      </c>
      <c r="C16" s="15" t="s">
        <v>9</v>
      </c>
      <c r="D16" s="15" t="s">
        <v>15</v>
      </c>
      <c r="E16" s="16" t="n">
        <v>9.5</v>
      </c>
      <c r="F16" s="17" t="s">
        <v>11</v>
      </c>
    </row>
    <row r="17" customFormat="false" ht="13.8" hidden="false" customHeight="false" outlineLevel="0" collapsed="false">
      <c r="B17" s="14" t="s">
        <v>14</v>
      </c>
      <c r="C17" s="15" t="s">
        <v>12</v>
      </c>
      <c r="D17" s="15" t="s">
        <v>16</v>
      </c>
      <c r="E17" s="16" t="n">
        <v>8</v>
      </c>
      <c r="F17" s="17" t="s">
        <v>11</v>
      </c>
    </row>
    <row r="18" customFormat="false" ht="13.8" hidden="false" customHeight="false" outlineLevel="0" collapsed="false">
      <c r="B18" s="14" t="s">
        <v>17</v>
      </c>
      <c r="C18" s="15"/>
      <c r="D18" s="15" t="s">
        <v>18</v>
      </c>
      <c r="E18" s="16" t="n">
        <v>10</v>
      </c>
      <c r="F18" s="17" t="s">
        <v>19</v>
      </c>
    </row>
    <row r="19" customFormat="false" ht="13.8" hidden="false" customHeight="false" outlineLevel="0" collapsed="false">
      <c r="B19" s="18" t="s">
        <v>20</v>
      </c>
      <c r="C19" s="19"/>
      <c r="D19" s="19" t="s">
        <v>21</v>
      </c>
      <c r="E19" s="20" t="n">
        <v>250</v>
      </c>
      <c r="F19" s="21" t="s">
        <v>19</v>
      </c>
    </row>
    <row r="21" customFormat="false" ht="13.8" hidden="false" customHeight="false" outlineLevel="0" collapsed="false">
      <c r="B21" s="22" t="s">
        <v>22</v>
      </c>
      <c r="C21" s="22"/>
      <c r="D21" s="22"/>
      <c r="E21" s="22"/>
      <c r="F21" s="22"/>
    </row>
    <row r="22" customFormat="false" ht="13.8" hidden="false" customHeight="false" outlineLevel="0" collapsed="false">
      <c r="B22" s="23"/>
      <c r="D22" s="1" t="s">
        <v>23</v>
      </c>
      <c r="E22" s="24" t="n">
        <f aca="false">(E19-E18)/E19</f>
        <v>0.96</v>
      </c>
      <c r="F22" s="25"/>
    </row>
    <row r="23" customFormat="false" ht="13.8" hidden="false" customHeight="false" outlineLevel="0" collapsed="false">
      <c r="B23" s="26"/>
      <c r="C23" s="27"/>
      <c r="D23" s="27" t="s">
        <v>24</v>
      </c>
      <c r="E23" s="28" t="n">
        <f aca="false">E18/E19</f>
        <v>0.04</v>
      </c>
      <c r="F23" s="29"/>
    </row>
    <row r="25" customFormat="false" ht="13.8" hidden="false" customHeight="false" outlineLevel="0" collapsed="false">
      <c r="B25" s="22" t="s">
        <v>25</v>
      </c>
      <c r="C25" s="22"/>
      <c r="D25" s="22"/>
      <c r="E25" s="22"/>
      <c r="F25" s="22"/>
    </row>
    <row r="26" customFormat="false" ht="13.8" hidden="false" customHeight="false" outlineLevel="0" collapsed="false">
      <c r="B26" s="30" t="s">
        <v>26</v>
      </c>
      <c r="C26" s="27" t="s">
        <v>12</v>
      </c>
      <c r="D26" s="27" t="s">
        <v>27</v>
      </c>
      <c r="E26" s="28" t="n">
        <f aca="false">((E14-E15)-(E16-E17)*E22)/E23</f>
        <v>164</v>
      </c>
      <c r="F26" s="29" t="s">
        <v>11</v>
      </c>
    </row>
    <row r="31" customFormat="false" ht="13.8" hidden="false" customHeight="false" outlineLevel="0" collapsed="false">
      <c r="B31" s="31" t="s">
        <v>28</v>
      </c>
      <c r="C31" s="31"/>
      <c r="D31" s="31"/>
      <c r="E31" s="31"/>
      <c r="F31" s="31"/>
      <c r="G31" s="31"/>
      <c r="H31" s="31"/>
      <c r="I31" s="31"/>
      <c r="J31" s="31"/>
    </row>
    <row r="32" customFormat="false" ht="13.8" hidden="false" customHeight="false" outlineLevel="0" collapsed="false">
      <c r="B32" s="31"/>
      <c r="C32" s="31"/>
      <c r="D32" s="31"/>
      <c r="E32" s="31"/>
      <c r="F32" s="31"/>
      <c r="G32" s="31"/>
      <c r="H32" s="31"/>
      <c r="I32" s="31"/>
      <c r="J32" s="31"/>
    </row>
    <row r="33" customFormat="false" ht="13.8" hidden="false" customHeight="false" outlineLevel="0" collapsed="false">
      <c r="B33" s="32" t="s">
        <v>29</v>
      </c>
      <c r="C33" s="31"/>
      <c r="D33" s="31"/>
      <c r="E33" s="31"/>
      <c r="F33" s="31"/>
      <c r="G33" s="31"/>
      <c r="H33" s="31"/>
      <c r="I33" s="31"/>
      <c r="J33" s="31"/>
    </row>
    <row r="34" customFormat="false" ht="13.8" hidden="false" customHeight="false" outlineLevel="0" collapsed="false">
      <c r="B34" s="31"/>
      <c r="C34" s="31"/>
      <c r="D34" s="31"/>
      <c r="E34" s="31"/>
      <c r="F34" s="31"/>
      <c r="G34" s="31"/>
      <c r="H34" s="31"/>
      <c r="I34" s="31"/>
      <c r="J34" s="31"/>
    </row>
    <row r="35" customFormat="false" ht="45.7" hidden="false" customHeight="true" outlineLevel="0" collapsed="false">
      <c r="B35" s="33" t="s">
        <v>30</v>
      </c>
      <c r="C35" s="33"/>
      <c r="D35" s="33"/>
      <c r="E35" s="33"/>
      <c r="F35" s="33"/>
      <c r="G35" s="33"/>
      <c r="H35" s="33"/>
      <c r="I35" s="33"/>
      <c r="J35" s="33"/>
    </row>
    <row r="37" s="3" customFormat="true" ht="13.8" hidden="false" customHeight="false" outlineLevel="0" collapsed="false">
      <c r="A37" s="2" t="s">
        <v>0</v>
      </c>
    </row>
  </sheetData>
  <sheetProtection sheet="true" password="c80a" objects="true" scenarios="true"/>
  <mergeCells count="6">
    <mergeCell ref="B2:J5"/>
    <mergeCell ref="B6:J9"/>
    <mergeCell ref="B12:F12"/>
    <mergeCell ref="B21:F21"/>
    <mergeCell ref="B25:F25"/>
    <mergeCell ref="B35:J35"/>
  </mergeCells>
  <hyperlinks>
    <hyperlink ref="B31" r:id="rId1" display="If you spot a mistake or wish to suggest an improvement, please contact : contact@myengineeringtools.com"/>
    <hyperlink ref="B33" r:id="rId2" display="Copyright www.MyEngineeringTools.com"/>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drawing r:id="rId3"/>
</worksheet>
</file>

<file path=docProps/app.xml><?xml version="1.0" encoding="utf-8"?>
<Properties xmlns="http://schemas.openxmlformats.org/officeDocument/2006/extended-properties" xmlns:vt="http://schemas.openxmlformats.org/officeDocument/2006/docPropsVTypes">
  <Template/>
  <TotalTime>11</TotalTime>
  <Application>LibreOffice/7.3.7.2$Windows_X86_64 LibreOffice_project/e114eadc50a9ff8d8c8a0567d6da8f454beeb84f</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2021-07-13T10:26:10Z</dcterms:created>
  <dc:creator>thoma</dc:creator>
  <dc:description/>
  <dc:language>en-SG</dc:language>
  <cp:lastModifiedBy/>
  <dcterms:modified xsi:type="dcterms:W3CDTF">2023-12-28T12:40:19Z</dcterms:modified>
  <cp:revision>3</cp:revision>
  <dc:subject/>
  <dc:title/>
</cp:coreProperties>
</file>

<file path=docProps/custom.xml><?xml version="1.0" encoding="utf-8"?>
<Properties xmlns="http://schemas.openxmlformats.org/officeDocument/2006/custom-properties" xmlns:vt="http://schemas.openxmlformats.org/officeDocument/2006/docPropsVTypes"/>
</file>