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media/image1.jpeg" ContentType="image/jpe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Pumping flow Calculator" sheetId="1" state="visible" r:id="rId3"/>
  </sheet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<sst xmlns="http://schemas.openxmlformats.org/spreadsheetml/2006/main" count="48" uniqueCount="43">
  <si>
    <t xml:space="preserve">FOR EDUCATIONAL PURPOSE ONLY – DO NOT USE THIS METHOD FOR DETAIL DESIGN – ALWAYS CONSULT A REPUTABLE SUPPLIER FOR DETAIL DESIGN</t>
  </si>
  <si>
    <t xml:space="preserve">Agitator Pumping Flow Calculator</t>
  </si>
  <si>
    <t xml:space="preserve">To modify</t>
  </si>
  <si>
    <t xml:space="preserve">Calculated</t>
  </si>
  <si>
    <t xml:space="preserve">Warning: This calculator is for illustration purposes only. Consult a professional for detailed design.</t>
  </si>
  <si>
    <t xml:space="preserve">Input Parameters</t>
  </si>
  <si>
    <t xml:space="preserve">Parameter</t>
  </si>
  <si>
    <t xml:space="preserve">Value</t>
  </si>
  <si>
    <t xml:space="preserve">Unit</t>
  </si>
  <si>
    <t xml:space="preserve">Agitator Type</t>
  </si>
  <si>
    <t xml:space="preserve">Propeller</t>
  </si>
  <si>
    <t xml:space="preserve">Text</t>
  </si>
  <si>
    <t xml:space="preserve">Impeller Diameter (D)</t>
  </si>
  <si>
    <t xml:space="preserve">m</t>
  </si>
  <si>
    <t xml:space="preserve">Agitator Speed (rpm)</t>
  </si>
  <si>
    <t xml:space="preserve">rpm</t>
  </si>
  <si>
    <t xml:space="preserve">Pumping Number (Nq)</t>
  </si>
  <si>
    <t xml:space="preserve">-</t>
  </si>
  <si>
    <t xml:space="preserve">Calculations</t>
  </si>
  <si>
    <t xml:space="preserve">Agitator Speed (r/s)</t>
  </si>
  <si>
    <t xml:space="preserve">r/s</t>
  </si>
  <si>
    <t xml:space="preserve">Pumping Flow (Q)</t>
  </si>
  <si>
    <t xml:space="preserve">m³/s</t>
  </si>
  <si>
    <t xml:space="preserve">Validation Checks</t>
  </si>
  <si>
    <t xml:space="preserve">Status</t>
  </si>
  <si>
    <t xml:space="preserve">Limits</t>
  </si>
  <si>
    <t xml:space="preserve">Impeller Diameter</t>
  </si>
  <si>
    <t xml:space="preserve">&gt; 0 m</t>
  </si>
  <si>
    <t xml:space="preserve">&gt; 0 rpm</t>
  </si>
  <si>
    <t xml:space="preserve">Pumping Number</t>
  </si>
  <si>
    <t xml:space="preserve">&gt; 0</t>
  </si>
  <si>
    <t xml:space="preserve">Recommended Pumping Number Ranges by Agitator Type</t>
  </si>
  <si>
    <t xml:space="preserve">Minimum</t>
  </si>
  <si>
    <t xml:space="preserve">Maximum</t>
  </si>
  <si>
    <t xml:space="preserve">Pitched Blade Turbine</t>
  </si>
  <si>
    <t xml:space="preserve">Hydrofoil Impeller</t>
  </si>
  <si>
    <t xml:space="preserve">Flat Blade Turbine</t>
  </si>
  <si>
    <t xml:space="preserve">Disk Flat Blade Turbine (Rushton)</t>
  </si>
  <si>
    <t xml:space="preserve">Hollow Blade Turbine (Smith)</t>
  </si>
  <si>
    <t xml:space="preserve">Retreat Curve Impeller</t>
  </si>
  <si>
    <t xml:space="preserve">If you spot a mistake or wish to suggest an improvement, please contact : contact@myengineeringtools.com</t>
  </si>
  <si>
    <t xml:space="preserve">Copyright www.MyEngineeringTools.com</t>
  </si>
  <si>
    <t xml:space="preserve">The content of MyEngineeringTools.com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</si>
</sst>
</file>

<file path=xl/styles.xml><?xml version="1.0" encoding="utf-8"?>
<styleSheet xmlns="http://schemas.openxmlformats.org/spreadsheetml/2006/main">
  <numFmts count="1">
    <numFmt numFmtId="164" formatCode="General"/>
  </numFmts>
  <fonts count="12">
    <font>
      <sz val="12"/>
      <color theme="1"/>
      <name val="Calibri"/>
      <family val="2"/>
      <charset val="1"/>
    </font>
    <font>
      <sz val="10"/>
      <name val="Arial"/>
      <family val="0"/>
    </font>
    <font>
      <sz val="10"/>
      <name val="Arial"/>
      <family val="0"/>
    </font>
    <font>
      <sz val="10"/>
      <name val="Arial"/>
      <family val="0"/>
    </font>
    <font>
      <sz val="10"/>
      <name val="Arial"/>
      <family val="2"/>
      <charset val="1"/>
    </font>
    <font>
      <b val="true"/>
      <sz val="16"/>
      <color theme="1"/>
      <name val="Calibri"/>
      <family val="2"/>
      <charset val="1"/>
    </font>
    <font>
      <b val="true"/>
      <sz val="11"/>
      <color rgb="FF1F497D"/>
      <name val="Calibri"/>
      <family val="2"/>
      <charset val="1"/>
    </font>
    <font>
      <b val="true"/>
      <sz val="11"/>
      <color rgb="FFFF0000"/>
      <name val="Calibri"/>
      <family val="2"/>
      <charset val="1"/>
    </font>
    <font>
      <b val="true"/>
      <sz val="12"/>
      <color theme="1"/>
      <name val="Calibri"/>
      <family val="2"/>
      <charset val="1"/>
    </font>
    <font>
      <sz val="10"/>
      <color rgb="FF0000FF"/>
      <name val="Arial"/>
      <family val="2"/>
      <charset val="1"/>
    </font>
    <font>
      <sz val="10"/>
      <color rgb="FF0000FF"/>
      <name val="Times New Roman"/>
      <family val="1"/>
      <charset val="1"/>
    </font>
    <font>
      <i val="true"/>
      <sz val="10"/>
      <name val="Times New Roman"/>
      <family val="1"/>
      <charset val="1"/>
    </font>
  </fonts>
  <fills count="6">
    <fill>
      <patternFill patternType="none"/>
    </fill>
    <fill>
      <patternFill patternType="gray125"/>
    </fill>
    <fill>
      <patternFill patternType="solid">
        <fgColor rgb="FFF10D0C"/>
        <bgColor rgb="FFFF0000"/>
      </patternFill>
    </fill>
    <fill>
      <patternFill patternType="solid">
        <fgColor rgb="FFEBF1DE"/>
        <bgColor rgb="FFFFFFD7"/>
      </patternFill>
    </fill>
    <fill>
      <patternFill patternType="solid">
        <fgColor rgb="FFFCD5B5"/>
        <bgColor rgb="FFEBF1DE"/>
      </patternFill>
    </fill>
    <fill>
      <patternFill patternType="solid">
        <fgColor rgb="FFFFFFD7"/>
        <bgColor rgb="FFEBF1DE"/>
      </patternFill>
    </fill>
  </fills>
  <borders count="3">
    <border diagonalUp="false" diagonalDown="false">
      <left/>
      <right/>
      <top/>
      <bottom/>
      <diagonal/>
    </border>
    <border diagonalUp="false" diagonalDown="false">
      <left style="hair"/>
      <right style="hair"/>
      <top style="hair"/>
      <bottom style="hair"/>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2" borderId="0" xfId="0" applyFont="tru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0" fillId="0" borderId="1" xfId="0" applyFont="false" applyBorder="true" applyAlignment="true" applyProtection="true">
      <alignment horizontal="center" vertical="center" textRotation="0" wrapText="false" indent="0" shrinkToFit="false"/>
      <protection locked="true" hidden="false"/>
    </xf>
    <xf numFmtId="164" fontId="5" fillId="0" borderId="1" xfId="0" applyFont="true" applyBorder="true" applyAlignment="true" applyProtection="true">
      <alignment horizontal="center" vertical="center" textRotation="0" wrapText="true" indent="0" shrinkToFit="false"/>
      <protection locked="true" hidden="false"/>
    </xf>
    <xf numFmtId="164" fontId="6" fillId="3" borderId="0" xfId="0" applyFont="true" applyBorder="false" applyAlignment="true" applyProtection="true">
      <alignment horizontal="general" vertical="bottom" textRotation="0" wrapText="false" indent="0" shrinkToFit="false"/>
      <protection locked="true" hidden="false"/>
    </xf>
    <xf numFmtId="164" fontId="7" fillId="4" borderId="0" xfId="0" applyFont="true" applyBorder="false" applyAlignment="true" applyProtection="true">
      <alignment horizontal="general" vertical="bottom" textRotation="0" wrapText="false" indent="0" shrinkToFit="false"/>
      <protection locked="true" hidden="false"/>
    </xf>
    <xf numFmtId="164" fontId="8" fillId="5" borderId="2" xfId="0" applyFont="true" applyBorder="true" applyAlignment="true" applyProtection="false">
      <alignment horizontal="center" vertical="center"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4" fontId="6" fillId="3" borderId="2" xfId="0" applyFont="true" applyBorder="true" applyAlignment="true" applyProtection="true">
      <alignment horizontal="general" vertical="bottom" textRotation="0" wrapText="false" indent="0" shrinkToFit="false"/>
      <protection locked="false" hidden="false"/>
    </xf>
    <xf numFmtId="164" fontId="8" fillId="5" borderId="2" xfId="0" applyFont="true" applyBorder="true" applyAlignment="true" applyProtection="false">
      <alignment horizontal="center" vertical="bottom" textRotation="0" wrapText="false" indent="0" shrinkToFit="false"/>
      <protection locked="true" hidden="false"/>
    </xf>
    <xf numFmtId="164" fontId="7" fillId="4" borderId="2" xfId="0" applyFont="true" applyBorder="true" applyAlignment="true" applyProtection="true">
      <alignment horizontal="general" vertical="bottom" textRotation="0" wrapText="false" indent="0" shrinkToFit="false"/>
      <protection locked="tru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4" fontId="10" fillId="0" borderId="0" xfId="0" applyFont="true" applyBorder="false" applyAlignment="true" applyProtection="true">
      <alignment horizontal="general" vertical="bottom" textRotation="0" wrapText="false" indent="0" shrinkToFit="false"/>
      <protection locked="true" hidden="false"/>
    </xf>
    <xf numFmtId="164" fontId="11" fillId="0" borderId="0" xfId="0" applyFont="true" applyBorder="true" applyAlignment="true" applyProtection="tru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EBF1DE"/>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D7"/>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CD5B5"/>
      <rgbColor rgb="FF3366FF"/>
      <rgbColor rgb="FF33CCCC"/>
      <rgbColor rgb="FF99CC00"/>
      <rgbColor rgb="FFFFCC00"/>
      <rgbColor rgb="FFFF9900"/>
      <rgbColor rgb="FFFF6600"/>
      <rgbColor rgb="FF666699"/>
      <rgbColor rgb="FF969696"/>
      <rgbColor rgb="FF003366"/>
      <rgbColor rgb="FF339966"/>
      <rgbColor rgb="FF003300"/>
      <rgbColor rgb="FF333300"/>
      <rgbColor rgb="FFF10D0C"/>
      <rgbColor rgb="FF993366"/>
      <rgbColor rgb="FF1F497D"/>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2130480</xdr:colOff>
      <xdr:row>3</xdr:row>
      <xdr:rowOff>84240</xdr:rowOff>
    </xdr:from>
    <xdr:to>
      <xdr:col>8</xdr:col>
      <xdr:colOff>240120</xdr:colOff>
      <xdr:row>6</xdr:row>
      <xdr:rowOff>103320</xdr:rowOff>
    </xdr:to>
    <xdr:pic>
      <xdr:nvPicPr>
        <xdr:cNvPr id="0" name="Image 2" descr=""/>
        <xdr:cNvPicPr/>
      </xdr:nvPicPr>
      <xdr:blipFill>
        <a:blip r:embed="rId1"/>
        <a:stretch/>
      </xdr:blipFill>
      <xdr:spPr>
        <a:xfrm>
          <a:off x="2513520" y="655920"/>
          <a:ext cx="6212880" cy="590400"/>
        </a:xfrm>
        <a:prstGeom prst="rect">
          <a:avLst/>
        </a:prstGeom>
        <a:noFill/>
        <a:ln w="0">
          <a:noFill/>
        </a:ln>
      </xdr:spPr>
    </xdr:pic>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tint val="100000"/>
                <a:shade val="100000"/>
              </a:schemeClr>
            </a:gs>
            <a:gs pos="100000">
              <a:schemeClr val="phClr">
                <a:tint val="50000"/>
                <a:shade val="100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hyperlink" Target="http://www.MyEngineeringTools.com/" TargetMode="External"/><Relationship Id="rId3"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53"/>
  <sheetViews>
    <sheetView showFormulas="false" showGridLines="true" showRowColHeaders="true" showZeros="true" rightToLeft="false" tabSelected="true" showOutlineSymbols="true" defaultGridColor="true" view="normal" topLeftCell="A1" colorId="64" zoomScale="95" zoomScaleNormal="95" zoomScalePageLayoutView="100" workbookViewId="0">
      <selection pane="topLeft" activeCell="H28" activeCellId="0" sqref="H28"/>
    </sheetView>
  </sheetViews>
  <sheetFormatPr defaultColWidth="8.50390625" defaultRowHeight="12.8" customHeight="true" zeroHeight="false" outlineLevelRow="0" outlineLevelCol="0"/>
  <cols>
    <col collapsed="false" customWidth="true" hidden="false" outlineLevel="0" max="1" min="1" style="1" width="4.94"/>
    <col collapsed="false" customWidth="true" hidden="false" outlineLevel="0" max="2" min="2" style="1" width="41.26"/>
    <col collapsed="false" customWidth="true" hidden="false" outlineLevel="0" max="3" min="3" style="1" width="20.84"/>
  </cols>
  <sheetData>
    <row r="1" customFormat="false" ht="15" hidden="false" customHeight="true" outlineLevel="0" collapsed="false"/>
    <row r="2" customFormat="false" ht="15" hidden="false" customHeight="false" outlineLevel="0" collapsed="false">
      <c r="A2" s="2" t="s">
        <v>0</v>
      </c>
      <c r="B2" s="3"/>
      <c r="C2" s="3"/>
      <c r="D2" s="3"/>
      <c r="E2" s="3"/>
      <c r="F2" s="3"/>
      <c r="G2" s="3"/>
      <c r="H2" s="3"/>
      <c r="I2" s="3"/>
      <c r="J2" s="3"/>
      <c r="K2" s="3"/>
      <c r="L2" s="3"/>
      <c r="M2" s="3"/>
    </row>
    <row r="3" customFormat="false" ht="15" hidden="false" customHeight="false" outlineLevel="0" collapsed="false">
      <c r="D3" s="1"/>
      <c r="E3" s="1"/>
      <c r="F3" s="1"/>
      <c r="G3" s="1"/>
      <c r="I3" s="1"/>
      <c r="J3" s="1"/>
      <c r="K3" s="1"/>
      <c r="M3" s="1"/>
    </row>
    <row r="4" customFormat="false" ht="15" hidden="false" customHeight="false" outlineLevel="0" collapsed="false">
      <c r="B4" s="4"/>
      <c r="C4" s="4"/>
      <c r="D4" s="4"/>
      <c r="E4" s="4"/>
      <c r="F4" s="4"/>
      <c r="G4" s="4"/>
      <c r="H4" s="4"/>
      <c r="I4" s="4"/>
      <c r="J4" s="4"/>
      <c r="K4" s="1"/>
      <c r="M4" s="1"/>
    </row>
    <row r="5" customFormat="false" ht="15" hidden="false" customHeight="false" outlineLevel="0" collapsed="false">
      <c r="B5" s="4"/>
      <c r="C5" s="4"/>
      <c r="D5" s="4"/>
      <c r="E5" s="4"/>
      <c r="F5" s="4"/>
      <c r="G5" s="4"/>
      <c r="H5" s="4"/>
      <c r="I5" s="4"/>
      <c r="J5" s="4"/>
      <c r="K5" s="1"/>
      <c r="M5" s="1"/>
    </row>
    <row r="6" customFormat="false" ht="15" hidden="false" customHeight="false" outlineLevel="0" collapsed="false">
      <c r="B6" s="4"/>
      <c r="C6" s="4"/>
      <c r="D6" s="4"/>
      <c r="E6" s="4"/>
      <c r="F6" s="4"/>
      <c r="G6" s="4"/>
      <c r="H6" s="4"/>
      <c r="I6" s="4"/>
      <c r="J6" s="4"/>
      <c r="K6" s="1"/>
      <c r="M6" s="1"/>
    </row>
    <row r="7" customFormat="false" ht="12.8" hidden="false" customHeight="true" outlineLevel="0" collapsed="false">
      <c r="B7" s="4"/>
      <c r="C7" s="4"/>
      <c r="D7" s="4"/>
      <c r="E7" s="4"/>
      <c r="F7" s="4"/>
      <c r="G7" s="4"/>
      <c r="H7" s="4"/>
      <c r="I7" s="4"/>
      <c r="J7" s="4"/>
      <c r="K7" s="1"/>
      <c r="M7" s="1"/>
    </row>
    <row r="8" customFormat="false" ht="15" hidden="false" customHeight="true" outlineLevel="0" collapsed="false">
      <c r="B8" s="5" t="s">
        <v>1</v>
      </c>
      <c r="C8" s="5"/>
      <c r="D8" s="5"/>
      <c r="E8" s="5"/>
      <c r="F8" s="5"/>
      <c r="G8" s="5"/>
      <c r="H8" s="5"/>
      <c r="I8" s="5"/>
      <c r="J8" s="5"/>
      <c r="K8" s="1"/>
      <c r="M8" s="1"/>
    </row>
    <row r="9" customFormat="false" ht="15" hidden="false" customHeight="false" outlineLevel="0" collapsed="false">
      <c r="B9" s="5"/>
      <c r="C9" s="5"/>
      <c r="D9" s="5"/>
      <c r="E9" s="5"/>
      <c r="F9" s="5"/>
      <c r="G9" s="5"/>
      <c r="H9" s="5"/>
      <c r="I9" s="5"/>
      <c r="J9" s="5"/>
      <c r="K9" s="1"/>
      <c r="M9" s="1"/>
    </row>
    <row r="10" customFormat="false" ht="15" hidden="false" customHeight="false" outlineLevel="0" collapsed="false">
      <c r="B10" s="5"/>
      <c r="C10" s="5"/>
      <c r="D10" s="5"/>
      <c r="E10" s="5"/>
      <c r="F10" s="5"/>
      <c r="G10" s="5"/>
      <c r="H10" s="5"/>
      <c r="I10" s="5"/>
      <c r="J10" s="5"/>
      <c r="K10" s="1"/>
      <c r="M10" s="1"/>
    </row>
    <row r="11" customFormat="false" ht="15" hidden="false" customHeight="false" outlineLevel="0" collapsed="false">
      <c r="B11" s="5"/>
      <c r="C11" s="5"/>
      <c r="D11" s="5"/>
      <c r="E11" s="5"/>
      <c r="F11" s="5"/>
      <c r="G11" s="5"/>
      <c r="H11" s="5"/>
      <c r="I11" s="5"/>
      <c r="J11" s="5"/>
      <c r="K11" s="1"/>
      <c r="M11" s="1"/>
    </row>
    <row r="12" customFormat="false" ht="15" hidden="false" customHeight="false" outlineLevel="0" collapsed="false">
      <c r="D12" s="1"/>
      <c r="E12" s="1"/>
      <c r="F12" s="1"/>
      <c r="G12" s="1"/>
      <c r="I12" s="1"/>
      <c r="J12" s="1"/>
      <c r="K12" s="1"/>
      <c r="M12" s="1"/>
    </row>
    <row r="13" customFormat="false" ht="15" hidden="false" customHeight="false" outlineLevel="0" collapsed="false">
      <c r="D13" s="1"/>
      <c r="E13" s="1"/>
      <c r="F13" s="1"/>
      <c r="G13" s="1"/>
      <c r="I13" s="1"/>
      <c r="J13" s="1"/>
      <c r="K13" s="1"/>
      <c r="M13" s="1"/>
    </row>
    <row r="14" customFormat="false" ht="15" hidden="false" customHeight="false" outlineLevel="0" collapsed="false">
      <c r="B14" s="6" t="s">
        <v>2</v>
      </c>
      <c r="C14" s="7" t="s">
        <v>3</v>
      </c>
      <c r="D14" s="1"/>
      <c r="E14" s="1"/>
      <c r="F14" s="1"/>
      <c r="G14" s="1"/>
      <c r="I14" s="1"/>
      <c r="J14" s="1"/>
      <c r="K14" s="1"/>
      <c r="M14" s="1"/>
    </row>
    <row r="15" customFormat="false" ht="15" hidden="false" customHeight="false" outlineLevel="0" collapsed="false"/>
    <row r="16" customFormat="false" ht="15" hidden="false" customHeight="false" outlineLevel="0" collapsed="false"/>
    <row r="17" customFormat="false" ht="15" hidden="false" customHeight="false" outlineLevel="0" collapsed="false">
      <c r="B17" s="0" t="s">
        <v>1</v>
      </c>
      <c r="C17" s="0"/>
    </row>
    <row r="18" customFormat="false" ht="15" hidden="false" customHeight="false" outlineLevel="0" collapsed="false">
      <c r="B18" s="0" t="s">
        <v>4</v>
      </c>
      <c r="C18" s="0"/>
    </row>
    <row r="19" customFormat="false" ht="15" hidden="false" customHeight="false" outlineLevel="0" collapsed="false">
      <c r="B19" s="0"/>
      <c r="C19" s="0"/>
    </row>
    <row r="20" customFormat="false" ht="15" hidden="false" customHeight="false" outlineLevel="0" collapsed="false">
      <c r="B20" s="8" t="s">
        <v>5</v>
      </c>
      <c r="C20" s="8"/>
      <c r="D20" s="8"/>
      <c r="E20" s="8"/>
      <c r="F20" s="8"/>
    </row>
    <row r="21" customFormat="false" ht="15" hidden="false" customHeight="false" outlineLevel="0" collapsed="false">
      <c r="B21" s="9" t="s">
        <v>6</v>
      </c>
      <c r="C21" s="9"/>
      <c r="D21" s="9"/>
      <c r="E21" s="9" t="s">
        <v>7</v>
      </c>
      <c r="F21" s="9" t="s">
        <v>8</v>
      </c>
    </row>
    <row r="22" customFormat="false" ht="15" hidden="false" customHeight="false" outlineLevel="0" collapsed="false">
      <c r="B22" s="9" t="s">
        <v>9</v>
      </c>
      <c r="C22" s="9"/>
      <c r="D22" s="9"/>
      <c r="E22" s="10" t="s">
        <v>10</v>
      </c>
      <c r="F22" s="9" t="s">
        <v>11</v>
      </c>
    </row>
    <row r="23" customFormat="false" ht="15" hidden="false" customHeight="false" outlineLevel="0" collapsed="false">
      <c r="B23" s="9" t="s">
        <v>12</v>
      </c>
      <c r="C23" s="9"/>
      <c r="D23" s="9"/>
      <c r="E23" s="10" t="n">
        <v>0.5</v>
      </c>
      <c r="F23" s="9" t="s">
        <v>13</v>
      </c>
    </row>
    <row r="24" customFormat="false" ht="15" hidden="false" customHeight="false" outlineLevel="0" collapsed="false">
      <c r="B24" s="9" t="s">
        <v>14</v>
      </c>
      <c r="C24" s="9"/>
      <c r="D24" s="9"/>
      <c r="E24" s="10" t="n">
        <v>600</v>
      </c>
      <c r="F24" s="9" t="s">
        <v>15</v>
      </c>
    </row>
    <row r="25" customFormat="false" ht="15" hidden="false" customHeight="false" outlineLevel="0" collapsed="false">
      <c r="B25" s="9" t="s">
        <v>16</v>
      </c>
      <c r="C25" s="9"/>
      <c r="D25" s="9"/>
      <c r="E25" s="10" t="n">
        <v>0.5</v>
      </c>
      <c r="F25" s="9" t="s">
        <v>17</v>
      </c>
    </row>
    <row r="26" customFormat="false" ht="15" hidden="false" customHeight="false" outlineLevel="0" collapsed="false">
      <c r="B26" s="0"/>
      <c r="C26" s="0"/>
    </row>
    <row r="27" customFormat="false" ht="15" hidden="false" customHeight="false" outlineLevel="0" collapsed="false">
      <c r="B27" s="11" t="s">
        <v>18</v>
      </c>
      <c r="C27" s="11"/>
      <c r="D27" s="11"/>
      <c r="E27" s="11"/>
      <c r="F27" s="11"/>
    </row>
    <row r="28" customFormat="false" ht="15" hidden="false" customHeight="false" outlineLevel="0" collapsed="false">
      <c r="B28" s="9" t="s">
        <v>19</v>
      </c>
      <c r="C28" s="9"/>
      <c r="D28" s="9"/>
      <c r="E28" s="12" t="n">
        <f aca="false">E24/60</f>
        <v>10</v>
      </c>
      <c r="F28" s="9" t="s">
        <v>20</v>
      </c>
    </row>
    <row r="29" customFormat="false" ht="15" hidden="false" customHeight="false" outlineLevel="0" collapsed="false">
      <c r="B29" s="9" t="s">
        <v>21</v>
      </c>
      <c r="C29" s="9"/>
      <c r="D29" s="9"/>
      <c r="E29" s="12" t="n">
        <f aca="false">E25*E28*POWER(E23,3)</f>
        <v>0.625</v>
      </c>
      <c r="F29" s="9" t="s">
        <v>22</v>
      </c>
    </row>
    <row r="30" customFormat="false" ht="15" hidden="false" customHeight="false" outlineLevel="0" collapsed="false">
      <c r="B30" s="0"/>
      <c r="C30" s="0"/>
    </row>
    <row r="31" customFormat="false" ht="15" hidden="false" customHeight="false" outlineLevel="0" collapsed="false">
      <c r="B31" s="9" t="s">
        <v>23</v>
      </c>
      <c r="C31" s="9"/>
      <c r="D31" s="9"/>
      <c r="E31" s="9" t="s">
        <v>24</v>
      </c>
      <c r="F31" s="9" t="s">
        <v>25</v>
      </c>
    </row>
    <row r="32" customFormat="false" ht="15" hidden="false" customHeight="false" outlineLevel="0" collapsed="false">
      <c r="B32" s="9" t="s">
        <v>26</v>
      </c>
      <c r="C32" s="9"/>
      <c r="D32" s="9"/>
      <c r="E32" s="12" t="str">
        <f aca="false">IF(F25&gt;0,"OK","Check Value")</f>
        <v>OK</v>
      </c>
      <c r="F32" s="9" t="s">
        <v>27</v>
      </c>
    </row>
    <row r="33" customFormat="false" ht="15" hidden="false" customHeight="false" outlineLevel="0" collapsed="false">
      <c r="B33" s="9" t="s">
        <v>14</v>
      </c>
      <c r="C33" s="9"/>
      <c r="D33" s="9"/>
      <c r="E33" s="12" t="str">
        <f aca="false">IF(E24&gt;0,"OK","Check Value")</f>
        <v>OK</v>
      </c>
      <c r="F33" s="9" t="s">
        <v>28</v>
      </c>
    </row>
    <row r="34" customFormat="false" ht="15" hidden="false" customHeight="false" outlineLevel="0" collapsed="false">
      <c r="B34" s="9" t="s">
        <v>29</v>
      </c>
      <c r="C34" s="9"/>
      <c r="D34" s="9"/>
      <c r="E34" s="12" t="str">
        <f aca="false">IF(E25&gt;0,"OK","Check Value")</f>
        <v>OK</v>
      </c>
      <c r="F34" s="9" t="s">
        <v>30</v>
      </c>
    </row>
    <row r="35" customFormat="false" ht="15" hidden="false" customHeight="false" outlineLevel="0" collapsed="false">
      <c r="B35" s="0"/>
      <c r="C35" s="0"/>
    </row>
    <row r="36" customFormat="false" ht="15" hidden="false" customHeight="false" outlineLevel="0" collapsed="false">
      <c r="B36" s="0" t="s">
        <v>31</v>
      </c>
      <c r="C36" s="0"/>
    </row>
    <row r="37" customFormat="false" ht="15" hidden="false" customHeight="false" outlineLevel="0" collapsed="false">
      <c r="B37" s="0" t="s">
        <v>9</v>
      </c>
      <c r="C37" s="0" t="s">
        <v>32</v>
      </c>
      <c r="D37" s="0" t="s">
        <v>33</v>
      </c>
    </row>
    <row r="38" customFormat="false" ht="15" hidden="false" customHeight="false" outlineLevel="0" collapsed="false">
      <c r="B38" s="0" t="s">
        <v>10</v>
      </c>
      <c r="C38" s="0" t="n">
        <v>0.4</v>
      </c>
      <c r="D38" s="0" t="n">
        <v>0.6</v>
      </c>
    </row>
    <row r="39" customFormat="false" ht="15" hidden="false" customHeight="false" outlineLevel="0" collapsed="false">
      <c r="B39" s="0" t="s">
        <v>34</v>
      </c>
      <c r="C39" s="0" t="n">
        <v>0.7</v>
      </c>
      <c r="D39" s="0" t="n">
        <v>0.9</v>
      </c>
    </row>
    <row r="40" customFormat="false" ht="15" hidden="false" customHeight="false" outlineLevel="0" collapsed="false">
      <c r="B40" s="0" t="s">
        <v>35</v>
      </c>
      <c r="C40" s="0" t="n">
        <v>0.55</v>
      </c>
      <c r="D40" s="0" t="n">
        <v>0.73</v>
      </c>
    </row>
    <row r="41" customFormat="false" ht="15" hidden="false" customHeight="false" outlineLevel="0" collapsed="false">
      <c r="B41" s="0" t="s">
        <v>36</v>
      </c>
      <c r="C41" s="0" t="n">
        <v>0.7</v>
      </c>
      <c r="D41" s="0" t="n">
        <v>1.2</v>
      </c>
    </row>
    <row r="42" customFormat="false" ht="15" hidden="false" customHeight="false" outlineLevel="0" collapsed="false">
      <c r="B42" s="0" t="s">
        <v>37</v>
      </c>
      <c r="C42" s="0" t="n">
        <v>0.72</v>
      </c>
      <c r="D42" s="0" t="n">
        <v>1.3</v>
      </c>
    </row>
    <row r="43" customFormat="false" ht="15" hidden="false" customHeight="false" outlineLevel="0" collapsed="false">
      <c r="B43" s="0" t="s">
        <v>38</v>
      </c>
      <c r="C43" s="0" t="n">
        <v>0.76</v>
      </c>
      <c r="D43" s="0" t="n">
        <v>0.76</v>
      </c>
    </row>
    <row r="44" customFormat="false" ht="15" hidden="false" customHeight="false" outlineLevel="0" collapsed="false">
      <c r="B44" s="0" t="s">
        <v>39</v>
      </c>
      <c r="C44" s="0" t="n">
        <v>0.3</v>
      </c>
      <c r="D44" s="0" t="n">
        <v>0.3</v>
      </c>
    </row>
    <row r="45" customFormat="false" ht="15" hidden="false" customHeight="false" outlineLevel="0" collapsed="false"/>
    <row r="47" customFormat="false" ht="15" hidden="false" customHeight="false" outlineLevel="0" collapsed="false">
      <c r="B47" s="13" t="s">
        <v>40</v>
      </c>
      <c r="C47" s="13"/>
      <c r="D47" s="13"/>
      <c r="E47" s="13"/>
      <c r="F47" s="13"/>
      <c r="G47" s="13"/>
      <c r="H47" s="13"/>
      <c r="I47" s="13"/>
      <c r="J47" s="13"/>
      <c r="K47" s="1"/>
      <c r="M47" s="1"/>
    </row>
    <row r="48" customFormat="false" ht="15" hidden="false" customHeight="false" outlineLevel="0" collapsed="false">
      <c r="B48" s="13"/>
      <c r="C48" s="13"/>
      <c r="D48" s="13"/>
      <c r="E48" s="13"/>
      <c r="F48" s="13"/>
      <c r="G48" s="13"/>
      <c r="H48" s="13"/>
      <c r="I48" s="13"/>
      <c r="J48" s="13"/>
      <c r="K48" s="1"/>
      <c r="M48" s="1"/>
    </row>
    <row r="49" customFormat="false" ht="15" hidden="false" customHeight="false" outlineLevel="0" collapsed="false">
      <c r="B49" s="14" t="s">
        <v>41</v>
      </c>
      <c r="C49" s="13"/>
      <c r="D49" s="13"/>
      <c r="E49" s="13"/>
      <c r="F49" s="13"/>
      <c r="G49" s="13"/>
      <c r="H49" s="13"/>
      <c r="I49" s="13"/>
      <c r="J49" s="13"/>
      <c r="K49" s="1"/>
      <c r="M49" s="1"/>
    </row>
    <row r="50" customFormat="false" ht="45.7" hidden="false" customHeight="true" outlineLevel="0" collapsed="false">
      <c r="B50" s="13"/>
      <c r="C50" s="13"/>
      <c r="D50" s="13"/>
      <c r="E50" s="13"/>
      <c r="F50" s="13"/>
      <c r="G50" s="13"/>
      <c r="H50" s="13"/>
      <c r="I50" s="13"/>
      <c r="J50" s="13"/>
      <c r="K50" s="1"/>
      <c r="M50" s="1"/>
    </row>
    <row r="51" customFormat="false" ht="35.05" hidden="false" customHeight="true" outlineLevel="0" collapsed="false">
      <c r="B51" s="15" t="s">
        <v>42</v>
      </c>
      <c r="C51" s="15"/>
      <c r="D51" s="15"/>
      <c r="E51" s="15"/>
      <c r="F51" s="15"/>
      <c r="G51" s="15"/>
      <c r="H51" s="15"/>
      <c r="I51" s="15"/>
      <c r="J51" s="15"/>
      <c r="K51" s="1"/>
      <c r="M51" s="1"/>
    </row>
    <row r="52" customFormat="false" ht="15" hidden="false" customHeight="false" outlineLevel="0" collapsed="false">
      <c r="D52" s="1"/>
      <c r="E52" s="1"/>
      <c r="F52" s="1"/>
      <c r="G52" s="1"/>
      <c r="I52" s="1"/>
      <c r="J52" s="1"/>
      <c r="K52" s="1"/>
      <c r="M52" s="1"/>
    </row>
    <row r="53" customFormat="false" ht="15" hidden="false" customHeight="false" outlineLevel="0" collapsed="false">
      <c r="A53" s="2" t="s">
        <v>0</v>
      </c>
      <c r="B53" s="3"/>
      <c r="C53" s="3"/>
      <c r="D53" s="3"/>
      <c r="E53" s="3"/>
      <c r="F53" s="3"/>
      <c r="G53" s="3"/>
      <c r="H53" s="3"/>
      <c r="I53" s="3"/>
      <c r="J53" s="3"/>
      <c r="K53" s="3"/>
      <c r="L53" s="3"/>
      <c r="M53" s="3"/>
    </row>
  </sheetData>
  <sheetProtection sheet="true" password="c80a" objects="true" scenarios="true"/>
  <mergeCells count="5">
    <mergeCell ref="B4:J7"/>
    <mergeCell ref="B8:J11"/>
    <mergeCell ref="B20:F20"/>
    <mergeCell ref="B27:F27"/>
    <mergeCell ref="B51:J51"/>
  </mergeCells>
  <dataValidations count="1">
    <dataValidation allowBlank="true" errorStyle="stop" operator="equal" showDropDown="false" showErrorMessage="true" showInputMessage="false" sqref="E22" type="list">
      <formula1>"Propeller,Pitched Blade Turbine,Hydrofoil Impeller,Flat Blade Turbine,Disk Flat Blade Turbine (Rushton),Hollow Blade Turbine (Smith),Retreat Curve Impeller,"</formula1>
      <formula2>0</formula2>
    </dataValidation>
  </dataValidations>
  <hyperlinks>
    <hyperlink ref="B47" r:id="rId1" display="If you spot a mistake or wish to suggest an improvement, please contact : contact@myengineeringtools.com"/>
    <hyperlink ref="B49" r:id="rId2" display="Copyright www.MyEngineeringTools.com"/>
  </hyperlinks>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3"/>
</worksheet>
</file>

<file path=docProps/app.xml><?xml version="1.0" encoding="utf-8"?>
<Properties xmlns="http://schemas.openxmlformats.org/officeDocument/2006/extended-properties" xmlns:vt="http://schemas.openxmlformats.org/officeDocument/2006/docPropsVTypes">
  <Template/>
  <TotalTime>32</TotalTime>
  <Application>LibreOffice/25.2.4.3$Windows_X86_64 LibreOffice_project/33e196637044ead23f5c3226cde09b47731f7e27</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en-SG</dc:language>
  <cp:lastModifiedBy/>
  <dcterms:modified xsi:type="dcterms:W3CDTF">2025-08-10T14:07:48Z</dcterms:modified>
  <cp:revision>5</cp:revision>
  <dc:subject/>
  <dc:title/>
</cp:coreProperties>
</file>

<file path=docProps/custom.xml><?xml version="1.0" encoding="utf-8"?>
<Properties xmlns="http://schemas.openxmlformats.org/officeDocument/2006/custom-properties" xmlns:vt="http://schemas.openxmlformats.org/officeDocument/2006/docPropsVTypes"/>
</file>